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TTIG\ПРАЙСЫ\VOGEL&amp;NOOT_01.06.2017\"/>
    </mc:Choice>
  </mc:AlternateContent>
  <bookViews>
    <workbookView xWindow="240" yWindow="380" windowWidth="14960" windowHeight="8450" tabRatio="961"/>
  </bookViews>
  <sheets>
    <sheet name="Compact" sheetId="10" r:id="rId1"/>
    <sheet name="Ventil" sheetId="12" r:id="rId2"/>
    <sheet name="T6" sheetId="11" r:id="rId3"/>
    <sheet name="Hygiene" sheetId="13" r:id="rId4"/>
    <sheet name="Plan" sheetId="15" r:id="rId5"/>
    <sheet name="Plan T6" sheetId="16" r:id="rId6"/>
    <sheet name="Vertical" sheetId="17" r:id="rId7"/>
    <sheet name=" Vonoplan Hygiene" sheetId="14" r:id="rId8"/>
    <sheet name="Accessories" sheetId="27" r:id="rId9"/>
  </sheets>
  <definedNames>
    <definedName name="_xlnm.Print_Area" localSheetId="7">' Vonoplan Hygiene'!$B$2:$R$51</definedName>
    <definedName name="_xlnm.Print_Area" localSheetId="8">Accessories!$B$2:$M$29</definedName>
    <definedName name="_xlnm.Print_Area" localSheetId="0">Compact!$B$2:$S$51</definedName>
    <definedName name="_xlnm.Print_Area" localSheetId="3">Hygiene!$B$2:$U$95</definedName>
    <definedName name="_xlnm.Print_Area" localSheetId="4">Plan!$B$2:$S$50</definedName>
    <definedName name="_xlnm.Print_Area" localSheetId="5">'Plan T6'!$B$2:$S$50</definedName>
    <definedName name="_xlnm.Print_Area" localSheetId="2">'T6'!$B$2:$S$51</definedName>
    <definedName name="_xlnm.Print_Area" localSheetId="1">Ventil!$B$2:$S$51</definedName>
    <definedName name="_xlnm.Print_Area" localSheetId="6">Vertical!$B$2:$N$18</definedName>
  </definedNames>
  <calcPr calcId="152511"/>
</workbook>
</file>

<file path=xl/calcChain.xml><?xml version="1.0" encoding="utf-8"?>
<calcChain xmlns="http://schemas.openxmlformats.org/spreadsheetml/2006/main">
  <c r="T54" i="13" l="1"/>
</calcChain>
</file>

<file path=xl/sharedStrings.xml><?xml version="1.0" encoding="utf-8"?>
<sst xmlns="http://schemas.openxmlformats.org/spreadsheetml/2006/main" count="422" uniqueCount="111">
  <si>
    <t>РОЗНИЧНЫЙ ПРАЙС-ЛИСТ</t>
  </si>
  <si>
    <t>Цены не включают крепеж</t>
  </si>
  <si>
    <t>Цены включают НДС 18%</t>
  </si>
  <si>
    <t>ТИП</t>
  </si>
  <si>
    <t>ВЫСОТА</t>
  </si>
  <si>
    <t>Настенный крепеж</t>
  </si>
  <si>
    <t>11K</t>
  </si>
  <si>
    <t>21K</t>
  </si>
  <si>
    <t>FBW1012ZF (до 1600 мм)</t>
  </si>
  <si>
    <t>FBW1013ZF (от 1800 мм)</t>
  </si>
  <si>
    <t>Напольный крепеж</t>
  </si>
  <si>
    <t>FBSDE31ZA Декоративная накладка</t>
  </si>
  <si>
    <t>FBSFR31ZA Декоративная накладка</t>
  </si>
  <si>
    <t>Доплата к цене радиатора:</t>
  </si>
  <si>
    <t>22K</t>
  </si>
  <si>
    <t>33K</t>
  </si>
  <si>
    <t>11KV</t>
  </si>
  <si>
    <t>21KV</t>
  </si>
  <si>
    <t>FBW1012ZE (до 1600 мм)</t>
  </si>
  <si>
    <t>FBW1013ZE (от 1800 мм)</t>
  </si>
  <si>
    <t>22KV</t>
  </si>
  <si>
    <t>33KV</t>
  </si>
  <si>
    <t>(тип Monclac, глубина 108мм)</t>
  </si>
  <si>
    <t>Monclac MCK 300-100/100</t>
  </si>
  <si>
    <t>Monclac MCK 400-100/100</t>
  </si>
  <si>
    <t>Monclac MCK 450-100/100</t>
  </si>
  <si>
    <t>Monclac MCK 500-100/100</t>
  </si>
  <si>
    <t>Monclac MCK 600-100/100</t>
  </si>
  <si>
    <t>Monclac MCK 900-100/100</t>
  </si>
  <si>
    <t>11VM</t>
  </si>
  <si>
    <t>21VM</t>
  </si>
  <si>
    <t>22VM</t>
  </si>
  <si>
    <t>33VM</t>
  </si>
  <si>
    <t>20K</t>
  </si>
  <si>
    <t>11P</t>
  </si>
  <si>
    <t>21P</t>
  </si>
  <si>
    <t>22P</t>
  </si>
  <si>
    <t>10VM</t>
  </si>
  <si>
    <t>PLAN T6  с нижней подводкой</t>
  </si>
  <si>
    <t>АКСЕССУАРЫ</t>
  </si>
  <si>
    <t>1. Верхние решетки / Top Covers</t>
  </si>
  <si>
    <t>2. Боковые стенки / Sides</t>
  </si>
  <si>
    <t>10</t>
  </si>
  <si>
    <t>20</t>
  </si>
  <si>
    <t>30</t>
  </si>
  <si>
    <t>10V</t>
  </si>
  <si>
    <t>11PM</t>
  </si>
  <si>
    <t>21PM</t>
  </si>
  <si>
    <t>22PM</t>
  </si>
  <si>
    <t>Напольная стойка SSU Flamco Wemefa</t>
  </si>
  <si>
    <t>Настенный крепеж L-Brakets</t>
  </si>
  <si>
    <t>Для радиаторов длинной до 1600 мм</t>
  </si>
  <si>
    <t>Для радиаторов длинной от 1800 мм</t>
  </si>
  <si>
    <t>AZ0BW030W0002J00 (высота 300 мм)</t>
  </si>
  <si>
    <t>AZ0BW040W0002J00 (высота 400 мм)</t>
  </si>
  <si>
    <t>AZ0BW050W0002J00 (высота 500 мм)</t>
  </si>
  <si>
    <t>AZ0BW060W0002J00 (высота 600 мм)</t>
  </si>
  <si>
    <t>AZ0BW090W0002J00 (высота 900 мм)</t>
  </si>
  <si>
    <t>AZ0BW030W0003J00 (высота 300 мм)</t>
  </si>
  <si>
    <t>AZ0BW040W0003J00 (высота 400 мм)</t>
  </si>
  <si>
    <t>AZ0BW050W0003J00 (высота 500 мм)</t>
  </si>
  <si>
    <t>AZ0BW060W0003J00 (высота 600 мм)</t>
  </si>
  <si>
    <t>AZ0BW090W0003J00 (высота 900 мм)</t>
  </si>
  <si>
    <t>20V</t>
  </si>
  <si>
    <t>30V</t>
  </si>
  <si>
    <t>20VM</t>
  </si>
  <si>
    <t>30VM</t>
  </si>
  <si>
    <t>33P</t>
  </si>
  <si>
    <t>33PM</t>
  </si>
  <si>
    <t>AZ0BS000F2001000 Напольная стойка PK-3</t>
  </si>
  <si>
    <t>Длина</t>
  </si>
  <si>
    <t>Тип</t>
  </si>
  <si>
    <t>Высота</t>
  </si>
  <si>
    <t>Лист 2</t>
  </si>
  <si>
    <t>Лист 1</t>
  </si>
  <si>
    <t>PROFIL COMPACT</t>
  </si>
  <si>
    <t>PROFIL VENTIL</t>
  </si>
  <si>
    <t xml:space="preserve">T6 </t>
  </si>
  <si>
    <t>HYGIENE</t>
  </si>
  <si>
    <t>гигиенические радиаторы с гладкой передней панелью</t>
  </si>
  <si>
    <t xml:space="preserve"> VONOPLAN HYGIENE</t>
  </si>
  <si>
    <t xml:space="preserve">PLAN MULTI  </t>
  </si>
  <si>
    <t>профильные радиаторы с боковым подключением</t>
  </si>
  <si>
    <t>профильные радиаторы с нижним подключением</t>
  </si>
  <si>
    <t>профильные радиаторы с нижним центральным подключением</t>
  </si>
  <si>
    <t>гигиенические радиаторы с боковым подключением, V - с нижним, VM - с нижним центральным подключением</t>
  </si>
  <si>
    <t>радиаторы с гладкой передней панелью с нижним подключением</t>
  </si>
  <si>
    <t>радиаторы с гладкой передней панелью с нижним центральным подключением</t>
  </si>
  <si>
    <t>VERTICAL</t>
  </si>
  <si>
    <t>вертикальные радиаторы</t>
  </si>
  <si>
    <t>У.Е. / Шт.</t>
  </si>
  <si>
    <t>У.Е. / комплект</t>
  </si>
  <si>
    <t>У.Е. / к-т</t>
  </si>
  <si>
    <t>У.Е. / шт.</t>
  </si>
  <si>
    <t>У.Е. / пара</t>
  </si>
  <si>
    <t>для 10,20,30:</t>
  </si>
  <si>
    <t>для 10 V/VM, 20 V/VM, 30 V/VM:</t>
  </si>
  <si>
    <t>Стандартный цвет радиатора</t>
  </si>
  <si>
    <t>RAL 9016</t>
  </si>
  <si>
    <t>За цвета, входящие в палитру Rettig 2016*:</t>
  </si>
  <si>
    <t>За цвета, не входящие в палитру Rettig 2016*:</t>
  </si>
  <si>
    <t>*  -  Обновленная палитра цветов Rettig 2016</t>
  </si>
  <si>
    <t>(70 основных цветов)</t>
  </si>
  <si>
    <t xml:space="preserve">Стандартный цвет радиатора </t>
  </si>
  <si>
    <t>Доплата к цене радиатора за цвета:</t>
  </si>
  <si>
    <t>- входящие в палитру Rettig 2016*:</t>
  </si>
  <si>
    <t>- не входящие в палитру Rettig 2016*:</t>
  </si>
  <si>
    <t>Настенный крепеж*</t>
  </si>
  <si>
    <t>* - специальная единая цена на все высоты</t>
  </si>
  <si>
    <t xml:space="preserve"> </t>
  </si>
  <si>
    <t>ШИРИНА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</si>
</sst>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10"/>
      <name val="Arial"/>
      <family val="2"/>
      <charset val="204"/>
    </font>
    <font>
      <b/>
      <sz val="9"/>
      <name val="Tahoma"/>
      <family val="2"/>
    </font>
    <font>
      <sz val="9"/>
      <name val="Tahoma"/>
      <family val="2"/>
    </font>
    <font>
      <sz val="10"/>
      <name val="Arial Cyr"/>
      <charset val="204"/>
    </font>
    <font>
      <b/>
      <sz val="14"/>
      <name val="Arial Cyr"/>
      <charset val="204"/>
    </font>
    <font>
      <sz val="10"/>
      <color indexed="9"/>
      <name val="Tahoma"/>
      <family val="2"/>
    </font>
    <font>
      <sz val="12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u/>
      <sz val="6.5"/>
      <color indexed="12"/>
      <name val="Arial"/>
      <family val="2"/>
      <charset val="238"/>
    </font>
    <font>
      <b/>
      <sz val="12"/>
      <name val="Arial"/>
      <family val="2"/>
      <charset val="204"/>
    </font>
    <font>
      <b/>
      <i/>
      <sz val="10"/>
      <name val="Arial Cyr"/>
      <charset val="204"/>
    </font>
    <font>
      <sz val="9.5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quotePrefix="1" applyAlignment="1">
      <alignment horizontal="left" vertical="center"/>
    </xf>
    <xf numFmtId="1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" fontId="0" fillId="0" borderId="0" xfId="0" applyNumberForma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9" fontId="0" fillId="0" borderId="0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1" fontId="14" fillId="0" borderId="0" xfId="0" applyNumberFormat="1" applyFont="1" applyAlignment="1">
      <alignment vertical="center"/>
    </xf>
    <xf numFmtId="4" fontId="14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" fontId="14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3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2" fontId="0" fillId="0" borderId="26" xfId="0" applyNumberFormat="1" applyBorder="1" applyAlignment="1">
      <alignment vertical="center"/>
    </xf>
    <xf numFmtId="2" fontId="0" fillId="0" borderId="27" xfId="0" applyNumberFormat="1" applyBorder="1" applyAlignment="1">
      <alignment vertical="center"/>
    </xf>
    <xf numFmtId="2" fontId="0" fillId="0" borderId="28" xfId="0" applyNumberFormat="1" applyBorder="1" applyAlignment="1">
      <alignment vertical="center"/>
    </xf>
    <xf numFmtId="2" fontId="0" fillId="0" borderId="29" xfId="0" applyNumberFormat="1" applyBorder="1" applyAlignment="1">
      <alignment vertical="center"/>
    </xf>
    <xf numFmtId="2" fontId="0" fillId="0" borderId="30" xfId="0" applyNumberFormat="1" applyBorder="1" applyAlignment="1">
      <alignment vertical="center"/>
    </xf>
    <xf numFmtId="2" fontId="0" fillId="0" borderId="31" xfId="0" applyNumberFormat="1" applyBorder="1" applyAlignment="1">
      <alignment vertical="center"/>
    </xf>
    <xf numFmtId="2" fontId="0" fillId="0" borderId="32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2" fontId="0" fillId="0" borderId="34" xfId="0" applyNumberForma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4" fontId="15" fillId="0" borderId="0" xfId="0" applyNumberFormat="1" applyFont="1" applyBorder="1" applyAlignment="1">
      <alignment horizontal="right" vertical="center" indent="1"/>
    </xf>
    <xf numFmtId="1" fontId="0" fillId="0" borderId="0" xfId="0" applyNumberFormat="1" applyAlignment="1">
      <alignment horizontal="right" vertical="center" indent="1"/>
    </xf>
    <xf numFmtId="1" fontId="3" fillId="0" borderId="0" xfId="0" applyNumberFormat="1" applyFont="1" applyBorder="1" applyAlignment="1">
      <alignment horizontal="right" vertical="center" indent="1"/>
    </xf>
    <xf numFmtId="4" fontId="9" fillId="0" borderId="26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4" fontId="9" fillId="0" borderId="28" xfId="0" applyNumberFormat="1" applyFont="1" applyFill="1" applyBorder="1" applyAlignment="1">
      <alignment horizontal="center" vertical="center"/>
    </xf>
    <xf numFmtId="4" fontId="9" fillId="0" borderId="31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4" fontId="9" fillId="0" borderId="33" xfId="0" applyNumberFormat="1" applyFont="1" applyFill="1" applyBorder="1" applyAlignment="1">
      <alignment horizontal="center" vertical="center"/>
    </xf>
    <xf numFmtId="4" fontId="9" fillId="0" borderId="3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9" fillId="0" borderId="0" xfId="0" quotePrefix="1" applyFont="1" applyAlignment="1">
      <alignment vertical="center"/>
    </xf>
    <xf numFmtId="2" fontId="0" fillId="0" borderId="0" xfId="0" applyNumberFormat="1" applyBorder="1" applyAlignment="1">
      <alignment horizontal="right" vertical="center" indent="1"/>
    </xf>
    <xf numFmtId="2" fontId="0" fillId="0" borderId="0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9" fontId="0" fillId="0" borderId="0" xfId="0" applyNumberFormat="1" applyAlignment="1">
      <alignment horizontal="right" vertical="center" indent="1"/>
    </xf>
    <xf numFmtId="0" fontId="0" fillId="0" borderId="0" xfId="0" applyFont="1" applyBorder="1" applyAlignment="1">
      <alignment vertical="center"/>
    </xf>
    <xf numFmtId="4" fontId="1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 indent="1"/>
    </xf>
    <xf numFmtId="3" fontId="3" fillId="0" borderId="6" xfId="0" applyNumberFormat="1" applyFont="1" applyBorder="1" applyAlignment="1">
      <alignment horizontal="right" vertical="center" indent="1"/>
    </xf>
    <xf numFmtId="3" fontId="3" fillId="0" borderId="7" xfId="0" applyNumberFormat="1" applyFont="1" applyBorder="1" applyAlignment="1">
      <alignment horizontal="right" vertical="center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35" xfId="0" applyNumberFormat="1" applyFont="1" applyBorder="1" applyAlignment="1">
      <alignment horizontal="center" vertical="center"/>
    </xf>
    <xf numFmtId="1" fontId="3" fillId="0" borderId="36" xfId="0" applyNumberFormat="1" applyFont="1" applyBorder="1" applyAlignment="1">
      <alignment horizontal="center" vertical="center"/>
    </xf>
    <xf numFmtId="1" fontId="3" fillId="0" borderId="37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 indent="1"/>
    </xf>
    <xf numFmtId="3" fontId="3" fillId="0" borderId="12" xfId="0" applyNumberFormat="1" applyFont="1" applyBorder="1" applyAlignment="1">
      <alignment horizontal="right" vertical="center" indent="1"/>
    </xf>
    <xf numFmtId="3" fontId="3" fillId="0" borderId="13" xfId="0" applyNumberFormat="1" applyFont="1" applyBorder="1" applyAlignment="1">
      <alignment horizontal="righ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right" vertical="center" indent="1"/>
    </xf>
    <xf numFmtId="3" fontId="8" fillId="0" borderId="38" xfId="0" applyNumberFormat="1" applyFont="1" applyBorder="1" applyAlignment="1">
      <alignment horizontal="right" vertical="center" indent="1"/>
    </xf>
    <xf numFmtId="3" fontId="8" fillId="0" borderId="6" xfId="0" applyNumberFormat="1" applyFont="1" applyBorder="1" applyAlignment="1">
      <alignment horizontal="right" vertical="center" indent="1"/>
    </xf>
    <xf numFmtId="3" fontId="8" fillId="0" borderId="39" xfId="0" applyNumberFormat="1" applyFont="1" applyBorder="1" applyAlignment="1">
      <alignment horizontal="right" vertical="center" indent="1"/>
    </xf>
    <xf numFmtId="3" fontId="8" fillId="0" borderId="7" xfId="0" applyNumberFormat="1" applyFont="1" applyBorder="1" applyAlignment="1">
      <alignment horizontal="right" vertical="center" indent="1"/>
    </xf>
    <xf numFmtId="3" fontId="8" fillId="0" borderId="0" xfId="0" applyNumberFormat="1" applyFont="1" applyBorder="1" applyAlignment="1">
      <alignment horizontal="right" vertical="center" indent="1"/>
    </xf>
    <xf numFmtId="4" fontId="3" fillId="0" borderId="0" xfId="0" applyNumberFormat="1" applyFont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4" fontId="0" fillId="0" borderId="26" xfId="0" applyNumberFormat="1" applyFont="1" applyBorder="1" applyAlignment="1">
      <alignment vertical="center"/>
    </xf>
    <xf numFmtId="4" fontId="0" fillId="0" borderId="27" xfId="0" applyNumberFormat="1" applyFont="1" applyBorder="1" applyAlignment="1">
      <alignment vertical="center"/>
    </xf>
    <xf numFmtId="4" fontId="0" fillId="0" borderId="3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4" fontId="0" fillId="0" borderId="28" xfId="0" applyNumberFormat="1" applyFont="1" applyBorder="1" applyAlignment="1">
      <alignment vertical="center"/>
    </xf>
    <xf numFmtId="4" fontId="0" fillId="0" borderId="29" xfId="0" applyNumberFormat="1" applyFont="1" applyBorder="1" applyAlignment="1">
      <alignment vertical="center"/>
    </xf>
    <xf numFmtId="4" fontId="0" fillId="0" borderId="31" xfId="0" applyNumberFormat="1" applyFont="1" applyBorder="1" applyAlignment="1">
      <alignment vertical="center"/>
    </xf>
    <xf numFmtId="4" fontId="0" fillId="0" borderId="32" xfId="0" applyNumberFormat="1" applyFont="1" applyBorder="1" applyAlignment="1">
      <alignment vertical="center"/>
    </xf>
    <xf numFmtId="4" fontId="0" fillId="0" borderId="33" xfId="0" applyNumberFormat="1" applyFont="1" applyBorder="1" applyAlignment="1">
      <alignment vertical="center"/>
    </xf>
    <xf numFmtId="4" fontId="0" fillId="0" borderId="34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" fontId="0" fillId="0" borderId="26" xfId="0" applyNumberFormat="1" applyFont="1" applyBorder="1" applyAlignment="1">
      <alignment vertical="center"/>
    </xf>
    <xf numFmtId="2" fontId="0" fillId="0" borderId="27" xfId="0" applyNumberFormat="1" applyFont="1" applyBorder="1" applyAlignment="1">
      <alignment vertical="center"/>
    </xf>
    <xf numFmtId="2" fontId="0" fillId="0" borderId="30" xfId="0" applyNumberFormat="1" applyFont="1" applyBorder="1" applyAlignment="1">
      <alignment vertical="center"/>
    </xf>
    <xf numFmtId="2" fontId="0" fillId="0" borderId="28" xfId="0" applyNumberFormat="1" applyFont="1" applyBorder="1" applyAlignment="1">
      <alignment vertical="center"/>
    </xf>
    <xf numFmtId="2" fontId="0" fillId="0" borderId="29" xfId="0" applyNumberFormat="1" applyFont="1" applyBorder="1" applyAlignment="1">
      <alignment vertical="center"/>
    </xf>
    <xf numFmtId="2" fontId="0" fillId="0" borderId="31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2" fontId="0" fillId="0" borderId="3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3" borderId="0" xfId="0" quotePrefix="1" applyFont="1" applyFill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</cellXfs>
  <cellStyles count="2">
    <cellStyle name="Hiperłącze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965200</xdr:colOff>
      <xdr:row>1</xdr:row>
      <xdr:rowOff>25400</xdr:rowOff>
    </xdr:from>
    <xdr:to>
      <xdr:col>18</xdr:col>
      <xdr:colOff>821266</xdr:colOff>
      <xdr:row>1</xdr:row>
      <xdr:rowOff>228600</xdr:rowOff>
    </xdr:to>
    <xdr:pic>
      <xdr:nvPicPr>
        <xdr:cNvPr id="2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8400" y="186267"/>
          <a:ext cx="1210733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1024467</xdr:colOff>
      <xdr:row>1</xdr:row>
      <xdr:rowOff>25400</xdr:rowOff>
    </xdr:from>
    <xdr:to>
      <xdr:col>18</xdr:col>
      <xdr:colOff>821267</xdr:colOff>
      <xdr:row>1</xdr:row>
      <xdr:rowOff>228600</xdr:rowOff>
    </xdr:to>
    <xdr:pic>
      <xdr:nvPicPr>
        <xdr:cNvPr id="2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4334" y="186267"/>
          <a:ext cx="1176866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931334</xdr:colOff>
      <xdr:row>1</xdr:row>
      <xdr:rowOff>42333</xdr:rowOff>
    </xdr:from>
    <xdr:to>
      <xdr:col>18</xdr:col>
      <xdr:colOff>787400</xdr:colOff>
      <xdr:row>1</xdr:row>
      <xdr:rowOff>245533</xdr:rowOff>
    </xdr:to>
    <xdr:pic>
      <xdr:nvPicPr>
        <xdr:cNvPr id="2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4534" y="201083"/>
          <a:ext cx="1234016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69850</xdr:colOff>
      <xdr:row>1</xdr:row>
      <xdr:rowOff>31750</xdr:rowOff>
    </xdr:from>
    <xdr:to>
      <xdr:col>20</xdr:col>
      <xdr:colOff>673100</xdr:colOff>
      <xdr:row>1</xdr:row>
      <xdr:rowOff>234950</xdr:rowOff>
    </xdr:to>
    <xdr:pic>
      <xdr:nvPicPr>
        <xdr:cNvPr id="2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90500"/>
          <a:ext cx="1212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69850</xdr:colOff>
      <xdr:row>51</xdr:row>
      <xdr:rowOff>31750</xdr:rowOff>
    </xdr:from>
    <xdr:to>
      <xdr:col>20</xdr:col>
      <xdr:colOff>673100</xdr:colOff>
      <xdr:row>51</xdr:row>
      <xdr:rowOff>234950</xdr:rowOff>
    </xdr:to>
    <xdr:pic>
      <xdr:nvPicPr>
        <xdr:cNvPr id="3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017" y="8625417"/>
          <a:ext cx="1217083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897467</xdr:colOff>
      <xdr:row>1</xdr:row>
      <xdr:rowOff>33867</xdr:rowOff>
    </xdr:from>
    <xdr:to>
      <xdr:col>18</xdr:col>
      <xdr:colOff>685800</xdr:colOff>
      <xdr:row>1</xdr:row>
      <xdr:rowOff>237067</xdr:rowOff>
    </xdr:to>
    <xdr:pic>
      <xdr:nvPicPr>
        <xdr:cNvPr id="3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667" y="194734"/>
          <a:ext cx="1210733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1007533</xdr:colOff>
      <xdr:row>1</xdr:row>
      <xdr:rowOff>42334</xdr:rowOff>
    </xdr:from>
    <xdr:to>
      <xdr:col>18</xdr:col>
      <xdr:colOff>838200</xdr:colOff>
      <xdr:row>1</xdr:row>
      <xdr:rowOff>245534</xdr:rowOff>
    </xdr:to>
    <xdr:pic>
      <xdr:nvPicPr>
        <xdr:cNvPr id="3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7400" y="203201"/>
          <a:ext cx="1210733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65617</xdr:colOff>
      <xdr:row>1</xdr:row>
      <xdr:rowOff>42334</xdr:rowOff>
    </xdr:from>
    <xdr:to>
      <xdr:col>13</xdr:col>
      <xdr:colOff>668867</xdr:colOff>
      <xdr:row>1</xdr:row>
      <xdr:rowOff>245534</xdr:rowOff>
    </xdr:to>
    <xdr:pic>
      <xdr:nvPicPr>
        <xdr:cNvPr id="2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0817" y="203201"/>
          <a:ext cx="1212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560917</xdr:colOff>
      <xdr:row>1</xdr:row>
      <xdr:rowOff>35984</xdr:rowOff>
    </xdr:from>
    <xdr:to>
      <xdr:col>17</xdr:col>
      <xdr:colOff>548217</xdr:colOff>
      <xdr:row>1</xdr:row>
      <xdr:rowOff>239184</xdr:rowOff>
    </xdr:to>
    <xdr:pic>
      <xdr:nvPicPr>
        <xdr:cNvPr id="2" name="Рисунок 1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317" y="196851"/>
          <a:ext cx="12065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65617</xdr:colOff>
      <xdr:row>1</xdr:row>
      <xdr:rowOff>35983</xdr:rowOff>
    </xdr:from>
    <xdr:to>
      <xdr:col>12</xdr:col>
      <xdr:colOff>668867</xdr:colOff>
      <xdr:row>1</xdr:row>
      <xdr:rowOff>239183</xdr:rowOff>
    </xdr:to>
    <xdr:pic>
      <xdr:nvPicPr>
        <xdr:cNvPr id="2" name="Рисунок 3" descr="cid:E3D5F839.01CF32B9.6510D32E.3BB49DED_cssedi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1217" y="196850"/>
          <a:ext cx="12128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S51"/>
  <sheetViews>
    <sheetView tabSelected="1" view="pageBreakPreview" zoomScale="75" zoomScaleNormal="75" zoomScaleSheetLayoutView="75" workbookViewId="0">
      <selection activeCell="T1" sqref="T1"/>
    </sheetView>
  </sheetViews>
  <sheetFormatPr defaultRowHeight="12.5" x14ac:dyDescent="0.25"/>
  <cols>
    <col min="1" max="7" width="8.7265625" style="100"/>
    <col min="8" max="8" width="5.6328125" style="100" customWidth="1"/>
    <col min="9" max="14" width="8.7265625" style="100"/>
    <col min="15" max="15" width="5.6328125" style="100" customWidth="1"/>
    <col min="16" max="17" width="8.7265625" style="100"/>
    <col min="18" max="18" width="19.7265625" style="100" customWidth="1"/>
    <col min="19" max="19" width="12.7265625" style="100" customWidth="1"/>
    <col min="20" max="16384" width="8.7265625" style="100"/>
  </cols>
  <sheetData>
    <row r="2" spans="2:19" ht="21" customHeight="1" x14ac:dyDescent="0.25">
      <c r="B2" s="26" t="s">
        <v>0</v>
      </c>
      <c r="R2" s="99"/>
    </row>
    <row r="3" spans="2:19" ht="13" customHeight="1" x14ac:dyDescent="0.25">
      <c r="B3" s="172" t="s">
        <v>75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2:19" ht="13" x14ac:dyDescent="0.25">
      <c r="B4" s="3" t="s">
        <v>90</v>
      </c>
      <c r="C4" s="3"/>
      <c r="D4" s="3"/>
      <c r="E4" s="173" t="s">
        <v>82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99">
        <v>42887</v>
      </c>
    </row>
    <row r="5" spans="2:19" ht="13" x14ac:dyDescent="0.25">
      <c r="B5" s="16" t="s">
        <v>1</v>
      </c>
      <c r="C5" s="3"/>
      <c r="D5" s="3"/>
    </row>
    <row r="6" spans="2:19" ht="13" x14ac:dyDescent="0.25">
      <c r="B6" s="16" t="s">
        <v>2</v>
      </c>
      <c r="C6" s="3"/>
      <c r="D6" s="3"/>
    </row>
    <row r="7" spans="2:19" ht="13" thickBot="1" x14ac:dyDescent="0.3"/>
    <row r="8" spans="2:19" ht="14" thickTop="1" thickBot="1" x14ac:dyDescent="0.3">
      <c r="B8" s="106" t="s">
        <v>3</v>
      </c>
      <c r="C8" s="175" t="s">
        <v>4</v>
      </c>
      <c r="D8" s="176"/>
      <c r="E8" s="176"/>
      <c r="F8" s="176"/>
      <c r="G8" s="177"/>
      <c r="I8" s="106" t="s">
        <v>3</v>
      </c>
      <c r="J8" s="175" t="s">
        <v>4</v>
      </c>
      <c r="K8" s="176"/>
      <c r="L8" s="176"/>
      <c r="M8" s="176"/>
      <c r="N8" s="177"/>
      <c r="P8" s="3" t="s">
        <v>5</v>
      </c>
      <c r="Q8" s="3"/>
      <c r="R8" s="3"/>
      <c r="S8" s="4" t="s">
        <v>91</v>
      </c>
    </row>
    <row r="9" spans="2:19" ht="14" thickTop="1" thickBot="1" x14ac:dyDescent="0.3">
      <c r="B9" s="106" t="s">
        <v>6</v>
      </c>
      <c r="C9" s="107">
        <v>300</v>
      </c>
      <c r="D9" s="108">
        <v>400</v>
      </c>
      <c r="E9" s="107">
        <v>500</v>
      </c>
      <c r="F9" s="108">
        <v>600</v>
      </c>
      <c r="G9" s="109">
        <v>900</v>
      </c>
      <c r="H9" s="98"/>
      <c r="I9" s="106" t="s">
        <v>7</v>
      </c>
      <c r="J9" s="107">
        <v>300</v>
      </c>
      <c r="K9" s="108">
        <v>400</v>
      </c>
      <c r="L9" s="107">
        <v>500</v>
      </c>
      <c r="M9" s="108">
        <v>600</v>
      </c>
      <c r="N9" s="109">
        <v>900</v>
      </c>
      <c r="O9" s="3"/>
      <c r="P9" s="100" t="s">
        <v>8</v>
      </c>
      <c r="S9" s="71">
        <v>4.1100000000000003</v>
      </c>
    </row>
    <row r="10" spans="2:19" ht="13.5" thickTop="1" x14ac:dyDescent="0.25">
      <c r="B10" s="110">
        <v>400</v>
      </c>
      <c r="C10" s="62">
        <v>39.56</v>
      </c>
      <c r="D10" s="63">
        <v>42.91</v>
      </c>
      <c r="E10" s="63">
        <v>48.6</v>
      </c>
      <c r="F10" s="63">
        <v>53.1</v>
      </c>
      <c r="G10" s="66">
        <v>66.64</v>
      </c>
      <c r="H10" s="7"/>
      <c r="I10" s="110">
        <v>400</v>
      </c>
      <c r="J10" s="62">
        <v>61</v>
      </c>
      <c r="K10" s="63">
        <v>65.53</v>
      </c>
      <c r="L10" s="63">
        <v>71.14</v>
      </c>
      <c r="M10" s="63">
        <v>76.84</v>
      </c>
      <c r="N10" s="66">
        <v>94.9</v>
      </c>
      <c r="P10" s="100" t="s">
        <v>9</v>
      </c>
      <c r="S10" s="71">
        <v>5.81</v>
      </c>
    </row>
    <row r="11" spans="2:19" ht="13" x14ac:dyDescent="0.25">
      <c r="B11" s="111">
        <v>520</v>
      </c>
      <c r="C11" s="64">
        <v>45.18</v>
      </c>
      <c r="D11" s="65">
        <v>48.6</v>
      </c>
      <c r="E11" s="65">
        <v>56.46</v>
      </c>
      <c r="F11" s="65">
        <v>61</v>
      </c>
      <c r="G11" s="67">
        <v>76.84</v>
      </c>
      <c r="H11" s="7"/>
      <c r="I11" s="111">
        <v>520</v>
      </c>
      <c r="J11" s="64">
        <v>68.900000000000006</v>
      </c>
      <c r="K11" s="65">
        <v>75.69</v>
      </c>
      <c r="L11" s="65">
        <v>81.34</v>
      </c>
      <c r="M11" s="65">
        <v>88.1</v>
      </c>
      <c r="N11" s="67">
        <v>109.57</v>
      </c>
      <c r="S11" s="6"/>
    </row>
    <row r="12" spans="2:19" ht="13" x14ac:dyDescent="0.25">
      <c r="B12" s="111">
        <v>600</v>
      </c>
      <c r="C12" s="64">
        <v>50.84</v>
      </c>
      <c r="D12" s="65">
        <v>55.34</v>
      </c>
      <c r="E12" s="65">
        <v>63.28</v>
      </c>
      <c r="F12" s="65">
        <v>67.78</v>
      </c>
      <c r="G12" s="67">
        <v>88.1</v>
      </c>
      <c r="H12" s="7"/>
      <c r="I12" s="111">
        <v>600</v>
      </c>
      <c r="J12" s="64">
        <v>77.94</v>
      </c>
      <c r="K12" s="65">
        <v>84.7</v>
      </c>
      <c r="L12" s="65">
        <v>92.63</v>
      </c>
      <c r="M12" s="65">
        <v>99.42</v>
      </c>
      <c r="N12" s="67">
        <v>125.39</v>
      </c>
      <c r="P12" s="100" t="s">
        <v>50</v>
      </c>
      <c r="S12" s="8" t="s">
        <v>91</v>
      </c>
    </row>
    <row r="13" spans="2:19" ht="13" x14ac:dyDescent="0.25">
      <c r="B13" s="111">
        <v>720</v>
      </c>
      <c r="C13" s="64">
        <v>56.46</v>
      </c>
      <c r="D13" s="65">
        <v>62.16</v>
      </c>
      <c r="E13" s="65">
        <v>70.03</v>
      </c>
      <c r="F13" s="65">
        <v>75.69</v>
      </c>
      <c r="G13" s="67">
        <v>98.26</v>
      </c>
      <c r="H13" s="7"/>
      <c r="I13" s="111">
        <v>720</v>
      </c>
      <c r="J13" s="64">
        <v>87.01</v>
      </c>
      <c r="K13" s="65">
        <v>93.75</v>
      </c>
      <c r="L13" s="65">
        <v>102.79</v>
      </c>
      <c r="M13" s="65">
        <v>110.69</v>
      </c>
      <c r="N13" s="67">
        <v>140.06</v>
      </c>
      <c r="P13" s="100" t="s">
        <v>51</v>
      </c>
    </row>
    <row r="14" spans="2:19" ht="13" x14ac:dyDescent="0.25">
      <c r="B14" s="111">
        <v>800</v>
      </c>
      <c r="C14" s="64">
        <v>62.16</v>
      </c>
      <c r="D14" s="65">
        <v>67.78</v>
      </c>
      <c r="E14" s="65">
        <v>76.84</v>
      </c>
      <c r="F14" s="65">
        <v>83.58</v>
      </c>
      <c r="G14" s="67">
        <v>108.45</v>
      </c>
      <c r="H14" s="7"/>
      <c r="I14" s="111">
        <v>800</v>
      </c>
      <c r="J14" s="64">
        <v>94.9</v>
      </c>
      <c r="K14" s="65">
        <v>103.95</v>
      </c>
      <c r="L14" s="65">
        <v>112.98</v>
      </c>
      <c r="M14" s="65">
        <v>121.99</v>
      </c>
      <c r="N14" s="67">
        <v>154.76</v>
      </c>
      <c r="P14" s="100" t="s">
        <v>53</v>
      </c>
      <c r="S14" s="71">
        <v>6.93</v>
      </c>
    </row>
    <row r="15" spans="2:19" ht="13" x14ac:dyDescent="0.25">
      <c r="B15" s="111">
        <v>920</v>
      </c>
      <c r="C15" s="64">
        <v>67.78</v>
      </c>
      <c r="D15" s="65">
        <v>74.56</v>
      </c>
      <c r="E15" s="65">
        <v>83.58</v>
      </c>
      <c r="F15" s="65">
        <v>90.39</v>
      </c>
      <c r="G15" s="67">
        <v>119.75</v>
      </c>
      <c r="H15" s="7"/>
      <c r="I15" s="111">
        <v>920</v>
      </c>
      <c r="J15" s="64">
        <v>103.95</v>
      </c>
      <c r="K15" s="65">
        <v>112.98</v>
      </c>
      <c r="L15" s="65">
        <v>123.12</v>
      </c>
      <c r="M15" s="65">
        <v>133.30000000000001</v>
      </c>
      <c r="N15" s="67">
        <v>169.45</v>
      </c>
      <c r="P15" s="100" t="s">
        <v>54</v>
      </c>
      <c r="S15" s="71">
        <v>7.47</v>
      </c>
    </row>
    <row r="16" spans="2:19" ht="13" x14ac:dyDescent="0.25">
      <c r="B16" s="111">
        <v>1000</v>
      </c>
      <c r="C16" s="64">
        <v>73.430000000000007</v>
      </c>
      <c r="D16" s="65">
        <v>80.2</v>
      </c>
      <c r="E16" s="65">
        <v>90.39</v>
      </c>
      <c r="F16" s="65">
        <v>98.26</v>
      </c>
      <c r="G16" s="67">
        <v>129.9</v>
      </c>
      <c r="H16" s="7"/>
      <c r="I16" s="111">
        <v>1000</v>
      </c>
      <c r="J16" s="64">
        <v>112.98</v>
      </c>
      <c r="K16" s="65">
        <v>121.99</v>
      </c>
      <c r="L16" s="65">
        <v>134.41999999999999</v>
      </c>
      <c r="M16" s="65">
        <v>144.58000000000001</v>
      </c>
      <c r="N16" s="67">
        <v>184.15</v>
      </c>
      <c r="P16" s="100" t="s">
        <v>55</v>
      </c>
      <c r="S16" s="71">
        <v>7.98</v>
      </c>
    </row>
    <row r="17" spans="2:19" ht="13" x14ac:dyDescent="0.25">
      <c r="B17" s="111">
        <v>1120</v>
      </c>
      <c r="C17" s="64">
        <v>79.069999999999993</v>
      </c>
      <c r="D17" s="65">
        <v>85.87</v>
      </c>
      <c r="E17" s="65">
        <v>97.13</v>
      </c>
      <c r="F17" s="65">
        <v>106.2</v>
      </c>
      <c r="G17" s="67">
        <v>141.22</v>
      </c>
      <c r="H17" s="7"/>
      <c r="I17" s="111">
        <v>1120</v>
      </c>
      <c r="J17" s="64">
        <v>121.99</v>
      </c>
      <c r="K17" s="65">
        <v>132.19</v>
      </c>
      <c r="L17" s="65">
        <v>141.22</v>
      </c>
      <c r="M17" s="65">
        <v>157.03</v>
      </c>
      <c r="N17" s="67">
        <v>201.08</v>
      </c>
      <c r="P17" s="100" t="s">
        <v>56</v>
      </c>
      <c r="S17" s="71">
        <v>8.4499999999999993</v>
      </c>
    </row>
    <row r="18" spans="2:19" ht="13" x14ac:dyDescent="0.25">
      <c r="B18" s="111">
        <v>1200</v>
      </c>
      <c r="C18" s="64">
        <v>84.7</v>
      </c>
      <c r="D18" s="65">
        <v>92.63</v>
      </c>
      <c r="E18" s="65">
        <v>103.95</v>
      </c>
      <c r="F18" s="65">
        <v>112.98</v>
      </c>
      <c r="G18" s="67">
        <v>151.36000000000001</v>
      </c>
      <c r="H18" s="7"/>
      <c r="I18" s="111">
        <v>1200</v>
      </c>
      <c r="J18" s="64">
        <v>129.9</v>
      </c>
      <c r="K18" s="65">
        <v>141.22</v>
      </c>
      <c r="L18" s="65">
        <v>154.76</v>
      </c>
      <c r="M18" s="65">
        <v>168.32</v>
      </c>
      <c r="N18" s="67">
        <v>214.65</v>
      </c>
      <c r="P18" s="100" t="s">
        <v>57</v>
      </c>
      <c r="S18" s="71">
        <v>10.029999999999999</v>
      </c>
    </row>
    <row r="19" spans="2:19" ht="13" x14ac:dyDescent="0.25">
      <c r="B19" s="111">
        <v>1320</v>
      </c>
      <c r="C19" s="64">
        <v>90.39</v>
      </c>
      <c r="D19" s="65">
        <v>99.42</v>
      </c>
      <c r="E19" s="65">
        <v>111.81</v>
      </c>
      <c r="F19" s="65">
        <v>120.87</v>
      </c>
      <c r="G19" s="67">
        <v>163.80000000000001</v>
      </c>
      <c r="H19" s="7"/>
      <c r="I19" s="111">
        <v>1320</v>
      </c>
      <c r="J19" s="64">
        <v>141.22</v>
      </c>
      <c r="K19" s="65">
        <v>153.63</v>
      </c>
      <c r="L19" s="65">
        <v>166.06</v>
      </c>
      <c r="M19" s="65">
        <v>179.62</v>
      </c>
      <c r="N19" s="67">
        <v>228.21</v>
      </c>
      <c r="O19" s="10"/>
      <c r="P19" s="100" t="s">
        <v>52</v>
      </c>
      <c r="S19" s="9"/>
    </row>
    <row r="20" spans="2:19" ht="13" x14ac:dyDescent="0.25">
      <c r="B20" s="111">
        <v>1400</v>
      </c>
      <c r="C20" s="64">
        <v>94.9</v>
      </c>
      <c r="D20" s="65">
        <v>105.06</v>
      </c>
      <c r="E20" s="65">
        <v>118.63</v>
      </c>
      <c r="F20" s="65">
        <v>127.66</v>
      </c>
      <c r="G20" s="67">
        <v>172.86</v>
      </c>
      <c r="H20" s="7"/>
      <c r="I20" s="111">
        <v>1400</v>
      </c>
      <c r="J20" s="64">
        <v>152.52000000000001</v>
      </c>
      <c r="K20" s="65">
        <v>166.06</v>
      </c>
      <c r="L20" s="65">
        <v>178.5</v>
      </c>
      <c r="M20" s="65">
        <v>190.92</v>
      </c>
      <c r="N20" s="67">
        <v>244.02</v>
      </c>
      <c r="O20" s="10"/>
      <c r="P20" s="100" t="s">
        <v>58</v>
      </c>
      <c r="S20" s="71">
        <v>8.49</v>
      </c>
    </row>
    <row r="21" spans="2:19" ht="13" x14ac:dyDescent="0.25">
      <c r="B21" s="111">
        <v>1600</v>
      </c>
      <c r="C21" s="64">
        <v>106.2</v>
      </c>
      <c r="D21" s="65">
        <v>118.63</v>
      </c>
      <c r="E21" s="65">
        <v>132.19</v>
      </c>
      <c r="F21" s="65">
        <v>142.35</v>
      </c>
      <c r="G21" s="67">
        <v>194.3</v>
      </c>
      <c r="H21" s="7"/>
      <c r="I21" s="111">
        <v>1600</v>
      </c>
      <c r="J21" s="64">
        <v>163.80000000000001</v>
      </c>
      <c r="K21" s="65">
        <v>179.62</v>
      </c>
      <c r="L21" s="65">
        <v>197.71</v>
      </c>
      <c r="M21" s="65">
        <v>213.5</v>
      </c>
      <c r="N21" s="67">
        <v>274.52</v>
      </c>
      <c r="P21" s="100" t="s">
        <v>59</v>
      </c>
      <c r="S21" s="71">
        <v>9.1999999999999993</v>
      </c>
    </row>
    <row r="22" spans="2:19" ht="13" x14ac:dyDescent="0.25">
      <c r="B22" s="111">
        <v>1800</v>
      </c>
      <c r="C22" s="64">
        <v>117.51</v>
      </c>
      <c r="D22" s="65">
        <v>131.03</v>
      </c>
      <c r="E22" s="65">
        <v>146.86000000000001</v>
      </c>
      <c r="F22" s="65">
        <v>158.13</v>
      </c>
      <c r="G22" s="67">
        <v>215.76</v>
      </c>
      <c r="H22" s="7"/>
      <c r="I22" s="111">
        <v>1800</v>
      </c>
      <c r="J22" s="64">
        <v>181.87</v>
      </c>
      <c r="K22" s="65">
        <v>197.71</v>
      </c>
      <c r="L22" s="65">
        <v>218.02</v>
      </c>
      <c r="M22" s="65">
        <v>236.09</v>
      </c>
      <c r="N22" s="67">
        <v>303.88</v>
      </c>
      <c r="P22" s="100" t="s">
        <v>60</v>
      </c>
      <c r="S22" s="71">
        <v>9.99</v>
      </c>
    </row>
    <row r="23" spans="2:19" ht="13" x14ac:dyDescent="0.25">
      <c r="B23" s="111">
        <v>2000</v>
      </c>
      <c r="C23" s="64">
        <v>128.80000000000001</v>
      </c>
      <c r="D23" s="65">
        <v>143.49</v>
      </c>
      <c r="E23" s="65">
        <v>160.41</v>
      </c>
      <c r="F23" s="65">
        <v>172.86</v>
      </c>
      <c r="G23" s="67">
        <v>236.09</v>
      </c>
      <c r="H23" s="7"/>
      <c r="I23" s="111">
        <v>2000</v>
      </c>
      <c r="J23" s="64">
        <v>198.83</v>
      </c>
      <c r="K23" s="65">
        <v>216.89</v>
      </c>
      <c r="L23" s="65">
        <v>239.49</v>
      </c>
      <c r="M23" s="65">
        <v>258.69</v>
      </c>
      <c r="N23" s="67">
        <v>334.38</v>
      </c>
      <c r="P23" s="100" t="s">
        <v>61</v>
      </c>
      <c r="S23" s="71">
        <v>10.73</v>
      </c>
    </row>
    <row r="24" spans="2:19" ht="13" x14ac:dyDescent="0.25">
      <c r="B24" s="111">
        <v>2200</v>
      </c>
      <c r="C24" s="64">
        <v>140.06</v>
      </c>
      <c r="D24" s="65">
        <v>154.76</v>
      </c>
      <c r="E24" s="65">
        <v>175.09</v>
      </c>
      <c r="F24" s="65">
        <v>187.53</v>
      </c>
      <c r="G24" s="67">
        <v>254.18</v>
      </c>
      <c r="H24" s="7"/>
      <c r="I24" s="111">
        <v>2200</v>
      </c>
      <c r="J24" s="64">
        <v>212.38</v>
      </c>
      <c r="K24" s="65">
        <v>231.59</v>
      </c>
      <c r="L24" s="65">
        <v>257.58</v>
      </c>
      <c r="M24" s="65">
        <v>277.89</v>
      </c>
      <c r="N24" s="67">
        <v>358.11</v>
      </c>
      <c r="P24" s="100" t="s">
        <v>62</v>
      </c>
      <c r="S24" s="71">
        <v>13.09</v>
      </c>
    </row>
    <row r="25" spans="2:19" ht="13" x14ac:dyDescent="0.25">
      <c r="B25" s="111">
        <v>2400</v>
      </c>
      <c r="C25" s="64">
        <v>151.36000000000001</v>
      </c>
      <c r="D25" s="65">
        <v>167.19</v>
      </c>
      <c r="E25" s="65">
        <v>186.36</v>
      </c>
      <c r="F25" s="65">
        <v>201.08</v>
      </c>
      <c r="G25" s="67">
        <v>273.38</v>
      </c>
      <c r="H25" s="7"/>
      <c r="I25" s="111">
        <v>2400</v>
      </c>
      <c r="J25" s="64">
        <v>224.8</v>
      </c>
      <c r="K25" s="65">
        <v>245.15</v>
      </c>
      <c r="L25" s="65">
        <v>271.14</v>
      </c>
      <c r="M25" s="65">
        <v>297.14</v>
      </c>
      <c r="N25" s="67">
        <v>378.45</v>
      </c>
      <c r="P25" s="12"/>
      <c r="S25" s="71"/>
    </row>
    <row r="26" spans="2:19" ht="13" x14ac:dyDescent="0.25">
      <c r="B26" s="111">
        <v>2600</v>
      </c>
      <c r="C26" s="64">
        <v>162.66</v>
      </c>
      <c r="D26" s="65">
        <v>180.75</v>
      </c>
      <c r="E26" s="65">
        <v>201.08</v>
      </c>
      <c r="F26" s="65">
        <v>216.89</v>
      </c>
      <c r="G26" s="67">
        <v>300.49</v>
      </c>
      <c r="H26" s="7"/>
      <c r="I26" s="111">
        <v>2600</v>
      </c>
      <c r="J26" s="64">
        <v>250.79</v>
      </c>
      <c r="K26" s="65">
        <v>273.38</v>
      </c>
      <c r="L26" s="65">
        <v>302.75</v>
      </c>
      <c r="M26" s="65">
        <v>326.48</v>
      </c>
      <c r="N26" s="67">
        <v>423.62</v>
      </c>
    </row>
    <row r="27" spans="2:19" ht="13" x14ac:dyDescent="0.25">
      <c r="B27" s="111">
        <v>2800</v>
      </c>
      <c r="C27" s="64">
        <v>173.98</v>
      </c>
      <c r="D27" s="65">
        <v>193.18</v>
      </c>
      <c r="E27" s="65">
        <v>214.65</v>
      </c>
      <c r="F27" s="65">
        <v>231.59</v>
      </c>
      <c r="G27" s="67">
        <v>319.66000000000003</v>
      </c>
      <c r="H27" s="7"/>
      <c r="I27" s="111">
        <v>2800</v>
      </c>
      <c r="J27" s="64">
        <v>267.72000000000003</v>
      </c>
      <c r="K27" s="65">
        <v>292.60000000000002</v>
      </c>
      <c r="L27" s="65">
        <v>321.95</v>
      </c>
      <c r="M27" s="65">
        <v>349.1</v>
      </c>
      <c r="N27" s="67">
        <v>452.97</v>
      </c>
    </row>
    <row r="28" spans="2:19" ht="13.5" thickBot="1" x14ac:dyDescent="0.3">
      <c r="B28" s="112">
        <v>3000</v>
      </c>
      <c r="C28" s="68">
        <v>185.26</v>
      </c>
      <c r="D28" s="69">
        <v>205.61</v>
      </c>
      <c r="E28" s="69">
        <v>229.32</v>
      </c>
      <c r="F28" s="69">
        <v>247.4</v>
      </c>
      <c r="G28" s="70">
        <v>342.28</v>
      </c>
      <c r="H28" s="7"/>
      <c r="I28" s="112">
        <v>3000</v>
      </c>
      <c r="J28" s="68">
        <v>284.68</v>
      </c>
      <c r="K28" s="69">
        <v>311.81</v>
      </c>
      <c r="L28" s="69">
        <v>344.55</v>
      </c>
      <c r="M28" s="69">
        <v>372.81</v>
      </c>
      <c r="N28" s="70">
        <v>483.5</v>
      </c>
      <c r="P28" s="3" t="s">
        <v>10</v>
      </c>
      <c r="Q28" s="3"/>
      <c r="S28" s="13" t="s">
        <v>92</v>
      </c>
    </row>
    <row r="29" spans="2:19" ht="14" thickTop="1" thickBot="1" x14ac:dyDescent="0.3">
      <c r="B29" s="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P29" s="14" t="s">
        <v>69</v>
      </c>
      <c r="Q29" s="3"/>
      <c r="S29" s="71">
        <v>67.81</v>
      </c>
    </row>
    <row r="30" spans="2:19" ht="14" thickTop="1" thickBot="1" x14ac:dyDescent="0.3">
      <c r="B30" s="106" t="s">
        <v>3</v>
      </c>
      <c r="C30" s="175" t="s">
        <v>4</v>
      </c>
      <c r="D30" s="176"/>
      <c r="E30" s="176"/>
      <c r="F30" s="176"/>
      <c r="G30" s="177"/>
      <c r="H30" s="7"/>
      <c r="I30" s="105" t="s">
        <v>3</v>
      </c>
      <c r="J30" s="175" t="s">
        <v>4</v>
      </c>
      <c r="K30" s="176"/>
      <c r="L30" s="176"/>
      <c r="M30" s="176"/>
      <c r="N30" s="177"/>
      <c r="S30" s="13" t="s">
        <v>93</v>
      </c>
    </row>
    <row r="31" spans="2:19" ht="14" thickTop="1" thickBot="1" x14ac:dyDescent="0.3">
      <c r="B31" s="106" t="s">
        <v>14</v>
      </c>
      <c r="C31" s="102">
        <v>300</v>
      </c>
      <c r="D31" s="103">
        <v>400</v>
      </c>
      <c r="E31" s="103">
        <v>500</v>
      </c>
      <c r="F31" s="103">
        <v>600</v>
      </c>
      <c r="G31" s="104">
        <v>900</v>
      </c>
      <c r="H31" s="15"/>
      <c r="I31" s="105" t="s">
        <v>15</v>
      </c>
      <c r="J31" s="102">
        <v>300</v>
      </c>
      <c r="K31" s="103">
        <v>400</v>
      </c>
      <c r="L31" s="103">
        <v>500</v>
      </c>
      <c r="M31" s="103">
        <v>600</v>
      </c>
      <c r="N31" s="104">
        <v>900</v>
      </c>
      <c r="O31" s="3"/>
      <c r="P31" s="16" t="s">
        <v>49</v>
      </c>
      <c r="S31" s="71">
        <v>22.76</v>
      </c>
    </row>
    <row r="32" spans="2:19" ht="13.5" thickTop="1" x14ac:dyDescent="0.25">
      <c r="B32" s="110">
        <v>400</v>
      </c>
      <c r="C32" s="62">
        <v>74.56</v>
      </c>
      <c r="D32" s="63">
        <v>84.7</v>
      </c>
      <c r="E32" s="63">
        <v>84.7</v>
      </c>
      <c r="F32" s="63">
        <v>89.25</v>
      </c>
      <c r="G32" s="66">
        <v>123.12</v>
      </c>
      <c r="H32" s="7"/>
      <c r="I32" s="110">
        <v>400</v>
      </c>
      <c r="J32" s="62">
        <v>114.13</v>
      </c>
      <c r="K32" s="63">
        <v>124.26</v>
      </c>
      <c r="L32" s="63">
        <v>125.39</v>
      </c>
      <c r="M32" s="63">
        <v>131.03</v>
      </c>
      <c r="N32" s="66">
        <v>184.15</v>
      </c>
      <c r="P32" s="16" t="s">
        <v>11</v>
      </c>
      <c r="Q32" s="3"/>
      <c r="S32" s="71">
        <v>2.57</v>
      </c>
    </row>
    <row r="33" spans="2:19" ht="13" x14ac:dyDescent="0.25">
      <c r="B33" s="111">
        <v>520</v>
      </c>
      <c r="C33" s="64">
        <v>82.46</v>
      </c>
      <c r="D33" s="65">
        <v>93.75</v>
      </c>
      <c r="E33" s="65">
        <v>94.9</v>
      </c>
      <c r="F33" s="65">
        <v>101.66</v>
      </c>
      <c r="G33" s="67">
        <v>140.06</v>
      </c>
      <c r="H33" s="7"/>
      <c r="I33" s="111">
        <v>520</v>
      </c>
      <c r="J33" s="64">
        <v>125.39</v>
      </c>
      <c r="K33" s="65">
        <v>137.80000000000001</v>
      </c>
      <c r="L33" s="65">
        <v>140.06</v>
      </c>
      <c r="M33" s="65">
        <v>149.1</v>
      </c>
      <c r="N33" s="67">
        <v>211.24</v>
      </c>
      <c r="P33" s="16" t="s">
        <v>12</v>
      </c>
      <c r="Q33" s="3"/>
      <c r="S33" s="71">
        <v>3.72</v>
      </c>
    </row>
    <row r="34" spans="2:19" ht="13" x14ac:dyDescent="0.25">
      <c r="B34" s="111">
        <v>600</v>
      </c>
      <c r="C34" s="64">
        <v>91.52</v>
      </c>
      <c r="D34" s="65">
        <v>102.79</v>
      </c>
      <c r="E34" s="65">
        <v>105.06</v>
      </c>
      <c r="F34" s="65">
        <v>111.81</v>
      </c>
      <c r="G34" s="67">
        <v>158.13</v>
      </c>
      <c r="H34" s="7"/>
      <c r="I34" s="111">
        <v>600</v>
      </c>
      <c r="J34" s="64">
        <v>136.69</v>
      </c>
      <c r="K34" s="65">
        <v>151.36000000000001</v>
      </c>
      <c r="L34" s="65">
        <v>155.91999999999999</v>
      </c>
      <c r="M34" s="65">
        <v>164.95</v>
      </c>
      <c r="N34" s="67">
        <v>238.35</v>
      </c>
      <c r="S34" s="6"/>
    </row>
    <row r="35" spans="2:19" ht="13" x14ac:dyDescent="0.25">
      <c r="B35" s="111">
        <v>720</v>
      </c>
      <c r="C35" s="64">
        <v>99.42</v>
      </c>
      <c r="D35" s="65">
        <v>111.81</v>
      </c>
      <c r="E35" s="65">
        <v>115.25</v>
      </c>
      <c r="F35" s="65">
        <v>128.80000000000001</v>
      </c>
      <c r="G35" s="67">
        <v>176.22</v>
      </c>
      <c r="H35" s="7"/>
      <c r="I35" s="111">
        <v>720</v>
      </c>
      <c r="J35" s="64">
        <v>147.97999999999999</v>
      </c>
      <c r="K35" s="65">
        <v>164.95</v>
      </c>
      <c r="L35" s="65">
        <v>170.59</v>
      </c>
      <c r="M35" s="65">
        <v>181.87</v>
      </c>
      <c r="N35" s="67">
        <v>266.58999999999997</v>
      </c>
      <c r="P35" s="3" t="s">
        <v>103</v>
      </c>
      <c r="S35" s="98" t="s">
        <v>98</v>
      </c>
    </row>
    <row r="36" spans="2:19" ht="13" x14ac:dyDescent="0.25">
      <c r="B36" s="111">
        <v>800</v>
      </c>
      <c r="C36" s="64">
        <v>107.31</v>
      </c>
      <c r="D36" s="65">
        <v>119.75</v>
      </c>
      <c r="E36" s="65">
        <v>125.39</v>
      </c>
      <c r="F36" s="65">
        <v>134.41999999999999</v>
      </c>
      <c r="G36" s="67">
        <v>194.3</v>
      </c>
      <c r="H36" s="7"/>
      <c r="I36" s="111">
        <v>800</v>
      </c>
      <c r="J36" s="64">
        <v>159.29</v>
      </c>
      <c r="K36" s="65">
        <v>178.5</v>
      </c>
      <c r="L36" s="65">
        <v>185.26</v>
      </c>
      <c r="M36" s="65">
        <v>198.83</v>
      </c>
      <c r="N36" s="67">
        <v>293.70999999999998</v>
      </c>
    </row>
    <row r="37" spans="2:19" ht="13" x14ac:dyDescent="0.25">
      <c r="B37" s="111">
        <v>920</v>
      </c>
      <c r="C37" s="64">
        <v>116.34</v>
      </c>
      <c r="D37" s="65">
        <v>128.80000000000001</v>
      </c>
      <c r="E37" s="65">
        <v>135.54</v>
      </c>
      <c r="F37" s="65">
        <v>146.86000000000001</v>
      </c>
      <c r="G37" s="67">
        <v>212.38</v>
      </c>
      <c r="H37" s="7"/>
      <c r="I37" s="111">
        <v>920</v>
      </c>
      <c r="J37" s="64">
        <v>170.59</v>
      </c>
      <c r="K37" s="65">
        <v>192.05</v>
      </c>
      <c r="L37" s="65">
        <v>201.08</v>
      </c>
      <c r="M37" s="65">
        <v>216.89</v>
      </c>
      <c r="N37" s="67">
        <v>320.83999999999997</v>
      </c>
      <c r="P37" s="3" t="s">
        <v>104</v>
      </c>
      <c r="S37" s="6"/>
    </row>
    <row r="38" spans="2:19" ht="13" x14ac:dyDescent="0.25">
      <c r="B38" s="111">
        <v>1000</v>
      </c>
      <c r="C38" s="64">
        <v>124.26</v>
      </c>
      <c r="D38" s="65">
        <v>137.80000000000001</v>
      </c>
      <c r="E38" s="65">
        <v>144.58000000000001</v>
      </c>
      <c r="F38" s="65">
        <v>158.13</v>
      </c>
      <c r="G38" s="67">
        <v>229.32</v>
      </c>
      <c r="H38" s="7"/>
      <c r="I38" s="111">
        <v>1000</v>
      </c>
      <c r="J38" s="64">
        <v>181.87</v>
      </c>
      <c r="K38" s="65">
        <v>205.61</v>
      </c>
      <c r="L38" s="65">
        <v>215.76</v>
      </c>
      <c r="M38" s="65">
        <v>233.85</v>
      </c>
      <c r="N38" s="67">
        <v>347.95</v>
      </c>
      <c r="P38" s="91" t="s">
        <v>105</v>
      </c>
      <c r="S38" s="17">
        <v>0.4</v>
      </c>
    </row>
    <row r="39" spans="2:19" ht="13" x14ac:dyDescent="0.25">
      <c r="B39" s="111">
        <v>1120</v>
      </c>
      <c r="C39" s="64">
        <v>133.30000000000001</v>
      </c>
      <c r="D39" s="65">
        <v>146.86000000000001</v>
      </c>
      <c r="E39" s="65">
        <v>154.76</v>
      </c>
      <c r="F39" s="65">
        <v>169.45</v>
      </c>
      <c r="G39" s="67">
        <v>247.4</v>
      </c>
      <c r="H39" s="7"/>
      <c r="I39" s="111">
        <v>1120</v>
      </c>
      <c r="J39" s="64">
        <v>193.18</v>
      </c>
      <c r="K39" s="65">
        <v>213.5</v>
      </c>
      <c r="L39" s="65">
        <v>231.59</v>
      </c>
      <c r="M39" s="65">
        <v>250.79</v>
      </c>
      <c r="N39" s="67">
        <v>378.45</v>
      </c>
      <c r="P39" s="91" t="s">
        <v>106</v>
      </c>
      <c r="S39" s="17">
        <v>1</v>
      </c>
    </row>
    <row r="40" spans="2:19" ht="13" x14ac:dyDescent="0.25">
      <c r="B40" s="111">
        <v>1200</v>
      </c>
      <c r="C40" s="64">
        <v>141.22</v>
      </c>
      <c r="D40" s="65">
        <v>154.76</v>
      </c>
      <c r="E40" s="65">
        <v>164.95</v>
      </c>
      <c r="F40" s="65">
        <v>180.75</v>
      </c>
      <c r="G40" s="67">
        <v>265.49</v>
      </c>
      <c r="H40" s="7"/>
      <c r="I40" s="111">
        <v>1200</v>
      </c>
      <c r="J40" s="64">
        <v>205.61</v>
      </c>
      <c r="K40" s="65">
        <v>232.72</v>
      </c>
      <c r="L40" s="65">
        <v>246.26</v>
      </c>
      <c r="M40" s="65">
        <v>267.72000000000003</v>
      </c>
      <c r="N40" s="67">
        <v>406.68</v>
      </c>
      <c r="P40" s="47"/>
      <c r="S40" s="17"/>
    </row>
    <row r="41" spans="2:19" ht="13" customHeight="1" x14ac:dyDescent="0.25">
      <c r="B41" s="111">
        <v>1320</v>
      </c>
      <c r="C41" s="64">
        <v>150.25</v>
      </c>
      <c r="D41" s="65">
        <v>166.06</v>
      </c>
      <c r="E41" s="65">
        <v>176.22</v>
      </c>
      <c r="F41" s="65">
        <v>194.3</v>
      </c>
      <c r="G41" s="67">
        <v>286.93</v>
      </c>
      <c r="H41" s="7"/>
      <c r="I41" s="111">
        <v>1320</v>
      </c>
      <c r="J41" s="64">
        <v>219.18</v>
      </c>
      <c r="K41" s="65">
        <v>247.4</v>
      </c>
      <c r="L41" s="65">
        <v>264.33999999999997</v>
      </c>
      <c r="M41" s="65">
        <v>286.93</v>
      </c>
      <c r="N41" s="67">
        <v>434.91</v>
      </c>
      <c r="P41" s="174" t="s">
        <v>101</v>
      </c>
      <c r="Q41" s="174"/>
      <c r="R41" s="174"/>
      <c r="S41" s="174"/>
    </row>
    <row r="42" spans="2:19" ht="13" x14ac:dyDescent="0.25">
      <c r="B42" s="111">
        <v>1400</v>
      </c>
      <c r="C42" s="64">
        <v>158.13</v>
      </c>
      <c r="D42" s="65">
        <v>172.86</v>
      </c>
      <c r="E42" s="65">
        <v>185.26</v>
      </c>
      <c r="F42" s="65">
        <v>203.33</v>
      </c>
      <c r="G42" s="67">
        <v>300.49</v>
      </c>
      <c r="H42" s="7"/>
      <c r="I42" s="111">
        <v>1400</v>
      </c>
      <c r="J42" s="64">
        <v>228.21</v>
      </c>
      <c r="K42" s="65">
        <v>258.69</v>
      </c>
      <c r="L42" s="65">
        <v>276.75</v>
      </c>
      <c r="M42" s="65">
        <v>301.61</v>
      </c>
      <c r="N42" s="67">
        <v>457.53</v>
      </c>
      <c r="Q42" s="14" t="s">
        <v>102</v>
      </c>
      <c r="R42" s="90"/>
      <c r="S42" s="90"/>
    </row>
    <row r="43" spans="2:19" ht="13" x14ac:dyDescent="0.25">
      <c r="B43" s="111">
        <v>1600</v>
      </c>
      <c r="C43" s="64">
        <v>173.98</v>
      </c>
      <c r="D43" s="65">
        <v>190.92</v>
      </c>
      <c r="E43" s="65">
        <v>205.61</v>
      </c>
      <c r="F43" s="65">
        <v>225.94</v>
      </c>
      <c r="G43" s="67">
        <v>335.54</v>
      </c>
      <c r="H43" s="7"/>
      <c r="I43" s="111">
        <v>1600</v>
      </c>
      <c r="J43" s="64">
        <v>250.79</v>
      </c>
      <c r="K43" s="65">
        <v>285.82</v>
      </c>
      <c r="L43" s="65">
        <v>308.38</v>
      </c>
      <c r="M43" s="65">
        <v>335.54</v>
      </c>
      <c r="N43" s="67">
        <v>512.87</v>
      </c>
      <c r="P43" s="3"/>
      <c r="Q43" s="3"/>
      <c r="R43" s="3"/>
    </row>
    <row r="44" spans="2:19" ht="13" x14ac:dyDescent="0.25">
      <c r="B44" s="111">
        <v>1800</v>
      </c>
      <c r="C44" s="64">
        <v>190.92</v>
      </c>
      <c r="D44" s="65">
        <v>207.86</v>
      </c>
      <c r="E44" s="65">
        <v>224.8</v>
      </c>
      <c r="F44" s="65">
        <v>248.53</v>
      </c>
      <c r="G44" s="67">
        <v>371.65</v>
      </c>
      <c r="H44" s="7"/>
      <c r="I44" s="111">
        <v>1800</v>
      </c>
      <c r="J44" s="64">
        <v>273.38</v>
      </c>
      <c r="K44" s="65">
        <v>312.92</v>
      </c>
      <c r="L44" s="65">
        <v>337.78</v>
      </c>
      <c r="M44" s="65">
        <v>369.38</v>
      </c>
      <c r="N44" s="67">
        <v>567.1</v>
      </c>
      <c r="P44" s="3"/>
      <c r="Q44" s="3"/>
      <c r="R44" s="3"/>
    </row>
    <row r="45" spans="2:19" ht="13" x14ac:dyDescent="0.25">
      <c r="B45" s="111">
        <v>2000</v>
      </c>
      <c r="C45" s="64">
        <v>207.86</v>
      </c>
      <c r="D45" s="65">
        <v>225.94</v>
      </c>
      <c r="E45" s="65">
        <v>245.15</v>
      </c>
      <c r="F45" s="65">
        <v>271.14</v>
      </c>
      <c r="G45" s="67">
        <v>407.82</v>
      </c>
      <c r="H45" s="7"/>
      <c r="I45" s="111">
        <v>2000</v>
      </c>
      <c r="J45" s="64">
        <v>295.98</v>
      </c>
      <c r="K45" s="65">
        <v>340.04</v>
      </c>
      <c r="L45" s="65">
        <v>375.02</v>
      </c>
      <c r="M45" s="65">
        <v>403.3</v>
      </c>
      <c r="N45" s="67">
        <v>622.44000000000005</v>
      </c>
    </row>
    <row r="46" spans="2:19" ht="13" x14ac:dyDescent="0.25">
      <c r="B46" s="111">
        <v>2200</v>
      </c>
      <c r="C46" s="64">
        <v>220.29</v>
      </c>
      <c r="D46" s="65">
        <v>239.49</v>
      </c>
      <c r="E46" s="65">
        <v>264.33999999999997</v>
      </c>
      <c r="F46" s="65">
        <v>289.22000000000003</v>
      </c>
      <c r="G46" s="67">
        <v>438.29</v>
      </c>
      <c r="H46" s="7"/>
      <c r="I46" s="111">
        <v>2200</v>
      </c>
      <c r="J46" s="64">
        <v>321.95</v>
      </c>
      <c r="K46" s="65">
        <v>360.34</v>
      </c>
      <c r="L46" s="65">
        <v>396.51</v>
      </c>
      <c r="M46" s="65">
        <v>436.05</v>
      </c>
      <c r="N46" s="67">
        <v>671.03</v>
      </c>
    </row>
    <row r="47" spans="2:19" ht="13" x14ac:dyDescent="0.25">
      <c r="B47" s="111">
        <v>2400</v>
      </c>
      <c r="C47" s="64">
        <v>232.72</v>
      </c>
      <c r="D47" s="65">
        <v>259.82</v>
      </c>
      <c r="E47" s="65">
        <v>283.57</v>
      </c>
      <c r="F47" s="65">
        <v>308.38</v>
      </c>
      <c r="G47" s="67">
        <v>481.27</v>
      </c>
      <c r="H47" s="7"/>
      <c r="I47" s="111">
        <v>2400</v>
      </c>
      <c r="J47" s="64">
        <v>342.28</v>
      </c>
      <c r="K47" s="65">
        <v>386.34</v>
      </c>
      <c r="L47" s="65">
        <v>424.75</v>
      </c>
      <c r="M47" s="65">
        <v>471.08</v>
      </c>
      <c r="N47" s="67">
        <v>724.11</v>
      </c>
    </row>
    <row r="48" spans="2:19" ht="13" x14ac:dyDescent="0.25">
      <c r="B48" s="111">
        <v>2600</v>
      </c>
      <c r="C48" s="64">
        <v>257.58</v>
      </c>
      <c r="D48" s="65">
        <v>281.27999999999997</v>
      </c>
      <c r="E48" s="65">
        <v>304.99</v>
      </c>
      <c r="F48" s="65">
        <v>338.91</v>
      </c>
      <c r="G48" s="67">
        <v>514</v>
      </c>
      <c r="H48" s="7"/>
      <c r="I48" s="111">
        <v>2600</v>
      </c>
      <c r="J48" s="64">
        <v>364.89</v>
      </c>
      <c r="K48" s="65">
        <v>421.35</v>
      </c>
      <c r="L48" s="65">
        <v>458.66</v>
      </c>
      <c r="M48" s="65">
        <v>502.7</v>
      </c>
      <c r="N48" s="67">
        <v>786.27</v>
      </c>
    </row>
    <row r="49" spans="2:14" ht="13" x14ac:dyDescent="0.25">
      <c r="B49" s="111">
        <v>2800</v>
      </c>
      <c r="C49" s="64">
        <v>273.38</v>
      </c>
      <c r="D49" s="65">
        <v>297.14</v>
      </c>
      <c r="E49" s="65">
        <v>324.22000000000003</v>
      </c>
      <c r="F49" s="65">
        <v>360.34</v>
      </c>
      <c r="G49" s="67">
        <v>590.80999999999995</v>
      </c>
      <c r="H49" s="7"/>
      <c r="I49" s="111">
        <v>2800</v>
      </c>
      <c r="J49" s="64">
        <v>387.48</v>
      </c>
      <c r="K49" s="65">
        <v>447.34</v>
      </c>
      <c r="L49" s="65">
        <v>486.9</v>
      </c>
      <c r="M49" s="65">
        <v>537.74</v>
      </c>
      <c r="N49" s="67">
        <v>837.09</v>
      </c>
    </row>
    <row r="50" spans="2:14" ht="13.5" thickBot="1" x14ac:dyDescent="0.3">
      <c r="B50" s="112">
        <v>3000</v>
      </c>
      <c r="C50" s="68">
        <v>290.32</v>
      </c>
      <c r="D50" s="69">
        <v>314.04000000000002</v>
      </c>
      <c r="E50" s="69">
        <v>345.68</v>
      </c>
      <c r="F50" s="69">
        <v>384.07</v>
      </c>
      <c r="G50" s="70">
        <v>656.38</v>
      </c>
      <c r="H50" s="7"/>
      <c r="I50" s="112">
        <v>3000</v>
      </c>
      <c r="J50" s="68">
        <v>410.07</v>
      </c>
      <c r="K50" s="69">
        <v>474.47</v>
      </c>
      <c r="L50" s="69">
        <v>518.51</v>
      </c>
      <c r="M50" s="69">
        <v>572.74</v>
      </c>
      <c r="N50" s="70">
        <v>895.82</v>
      </c>
    </row>
    <row r="51" spans="2:14" ht="6" customHeight="1" thickTop="1" x14ac:dyDescent="0.25"/>
  </sheetData>
  <sheetProtection password="CC7E" sheet="1" objects="1" scenarios="1"/>
  <mergeCells count="7">
    <mergeCell ref="B3:S3"/>
    <mergeCell ref="E4:R4"/>
    <mergeCell ref="P41:S41"/>
    <mergeCell ref="C8:G8"/>
    <mergeCell ref="J8:N8"/>
    <mergeCell ref="J30:N30"/>
    <mergeCell ref="C30:G3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T101"/>
  <sheetViews>
    <sheetView view="pageBreakPreview" zoomScale="75" zoomScaleNormal="100" zoomScaleSheetLayoutView="75" workbookViewId="0">
      <selection activeCell="T1" sqref="T1"/>
    </sheetView>
  </sheetViews>
  <sheetFormatPr defaultRowHeight="12.5" x14ac:dyDescent="0.25"/>
  <cols>
    <col min="1" max="7" width="8.7265625" style="171"/>
    <col min="8" max="8" width="5.6328125" style="171" customWidth="1"/>
    <col min="9" max="14" width="8.7265625" style="171"/>
    <col min="15" max="15" width="5.6328125" style="171" customWidth="1"/>
    <col min="16" max="17" width="8.7265625" style="171"/>
    <col min="18" max="18" width="19.7265625" style="171" customWidth="1"/>
    <col min="19" max="19" width="12.7265625" style="171" customWidth="1"/>
    <col min="20" max="16384" width="8.7265625" style="171"/>
  </cols>
  <sheetData>
    <row r="1" spans="2:20" x14ac:dyDescent="0.25">
      <c r="T1" s="171" t="s">
        <v>109</v>
      </c>
    </row>
    <row r="2" spans="2:20" ht="21" customHeight="1" x14ac:dyDescent="0.25">
      <c r="B2" s="26" t="s">
        <v>0</v>
      </c>
      <c r="R2" s="170"/>
    </row>
    <row r="3" spans="2:20" ht="12.5" customHeight="1" x14ac:dyDescent="0.25">
      <c r="B3" s="172" t="s">
        <v>76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2:20" ht="13" x14ac:dyDescent="0.25">
      <c r="B4" s="3" t="s">
        <v>90</v>
      </c>
      <c r="I4" s="173" t="s">
        <v>83</v>
      </c>
      <c r="J4" s="173"/>
      <c r="K4" s="173"/>
      <c r="L4" s="173"/>
      <c r="M4" s="173"/>
      <c r="N4" s="173"/>
      <c r="S4" s="170">
        <v>42887</v>
      </c>
    </row>
    <row r="5" spans="2:20" x14ac:dyDescent="0.25">
      <c r="B5" s="16" t="s">
        <v>1</v>
      </c>
    </row>
    <row r="6" spans="2:20" x14ac:dyDescent="0.25">
      <c r="B6" s="16" t="s">
        <v>2</v>
      </c>
    </row>
    <row r="7" spans="2:20" ht="13.5" thickBot="1" x14ac:dyDescent="0.3">
      <c r="B7" s="3"/>
    </row>
    <row r="8" spans="2:20" ht="14" thickTop="1" thickBot="1" x14ac:dyDescent="0.3">
      <c r="B8" s="105" t="s">
        <v>3</v>
      </c>
      <c r="C8" s="175" t="s">
        <v>4</v>
      </c>
      <c r="D8" s="176"/>
      <c r="E8" s="176"/>
      <c r="F8" s="176"/>
      <c r="G8" s="177"/>
      <c r="H8" s="15"/>
      <c r="I8" s="105" t="s">
        <v>3</v>
      </c>
      <c r="J8" s="175" t="s">
        <v>4</v>
      </c>
      <c r="K8" s="176"/>
      <c r="L8" s="176"/>
      <c r="M8" s="176"/>
      <c r="N8" s="177"/>
      <c r="O8" s="3"/>
      <c r="P8" s="3" t="s">
        <v>5</v>
      </c>
      <c r="Q8" s="3"/>
      <c r="R8" s="3"/>
      <c r="S8" s="4" t="s">
        <v>91</v>
      </c>
    </row>
    <row r="9" spans="2:20" ht="14" thickTop="1" thickBot="1" x14ac:dyDescent="0.3">
      <c r="B9" s="105" t="s">
        <v>16</v>
      </c>
      <c r="C9" s="102">
        <v>300</v>
      </c>
      <c r="D9" s="103">
        <v>400</v>
      </c>
      <c r="E9" s="103">
        <v>500</v>
      </c>
      <c r="F9" s="103">
        <v>600</v>
      </c>
      <c r="G9" s="104">
        <v>900</v>
      </c>
      <c r="H9" s="15"/>
      <c r="I9" s="105" t="s">
        <v>17</v>
      </c>
      <c r="J9" s="102">
        <v>300</v>
      </c>
      <c r="K9" s="103">
        <v>400</v>
      </c>
      <c r="L9" s="103">
        <v>500</v>
      </c>
      <c r="M9" s="103">
        <v>600</v>
      </c>
      <c r="N9" s="104">
        <v>900</v>
      </c>
      <c r="O9" s="3"/>
      <c r="P9" s="171" t="s">
        <v>18</v>
      </c>
      <c r="S9" s="71">
        <v>2.85</v>
      </c>
    </row>
    <row r="10" spans="2:20" ht="13.5" thickTop="1" x14ac:dyDescent="0.25">
      <c r="B10" s="110">
        <v>400</v>
      </c>
      <c r="C10" s="62">
        <v>72.33</v>
      </c>
      <c r="D10" s="63">
        <v>75.69</v>
      </c>
      <c r="E10" s="63">
        <v>82.46</v>
      </c>
      <c r="F10" s="63">
        <v>85.87</v>
      </c>
      <c r="G10" s="66">
        <v>99.42</v>
      </c>
      <c r="H10" s="7"/>
      <c r="I10" s="110">
        <v>400</v>
      </c>
      <c r="J10" s="62">
        <v>92.63</v>
      </c>
      <c r="K10" s="63">
        <v>99.42</v>
      </c>
      <c r="L10" s="63">
        <v>102.79</v>
      </c>
      <c r="M10" s="63">
        <v>108.45</v>
      </c>
      <c r="N10" s="66">
        <v>125.39</v>
      </c>
      <c r="P10" s="171" t="s">
        <v>19</v>
      </c>
      <c r="S10" s="71">
        <v>4.25</v>
      </c>
    </row>
    <row r="11" spans="2:20" ht="13" x14ac:dyDescent="0.25">
      <c r="B11" s="111">
        <v>520</v>
      </c>
      <c r="C11" s="64">
        <v>77.94</v>
      </c>
      <c r="D11" s="65">
        <v>81.34</v>
      </c>
      <c r="E11" s="65">
        <v>89.25</v>
      </c>
      <c r="F11" s="65">
        <v>93.75</v>
      </c>
      <c r="G11" s="67">
        <v>109.57</v>
      </c>
      <c r="H11" s="7"/>
      <c r="I11" s="111">
        <v>520</v>
      </c>
      <c r="J11" s="64">
        <v>100.56</v>
      </c>
      <c r="K11" s="65">
        <v>109.57</v>
      </c>
      <c r="L11" s="65">
        <v>112.98</v>
      </c>
      <c r="M11" s="65">
        <v>119.75</v>
      </c>
      <c r="N11" s="67">
        <v>140.06</v>
      </c>
      <c r="S11" s="6"/>
    </row>
    <row r="12" spans="2:20" ht="13" x14ac:dyDescent="0.25">
      <c r="B12" s="111">
        <v>600</v>
      </c>
      <c r="C12" s="64">
        <v>83.58</v>
      </c>
      <c r="D12" s="65">
        <v>88.1</v>
      </c>
      <c r="E12" s="65">
        <v>96.02</v>
      </c>
      <c r="F12" s="65">
        <v>100.56</v>
      </c>
      <c r="G12" s="67">
        <v>119.75</v>
      </c>
      <c r="H12" s="7"/>
      <c r="I12" s="111">
        <v>600</v>
      </c>
      <c r="J12" s="64">
        <v>108.45</v>
      </c>
      <c r="K12" s="65">
        <v>119.75</v>
      </c>
      <c r="L12" s="65">
        <v>123.12</v>
      </c>
      <c r="M12" s="65">
        <v>131.03</v>
      </c>
      <c r="N12" s="67">
        <v>153.63</v>
      </c>
      <c r="P12" s="171" t="s">
        <v>50</v>
      </c>
      <c r="S12" s="4" t="s">
        <v>91</v>
      </c>
    </row>
    <row r="13" spans="2:20" ht="13" x14ac:dyDescent="0.25">
      <c r="B13" s="111">
        <v>720</v>
      </c>
      <c r="C13" s="64">
        <v>89.25</v>
      </c>
      <c r="D13" s="65">
        <v>93.75</v>
      </c>
      <c r="E13" s="65">
        <v>102.79</v>
      </c>
      <c r="F13" s="65">
        <v>107.31</v>
      </c>
      <c r="G13" s="67">
        <v>129.9</v>
      </c>
      <c r="H13" s="7"/>
      <c r="I13" s="111">
        <v>720</v>
      </c>
      <c r="J13" s="64">
        <v>117.51</v>
      </c>
      <c r="K13" s="65">
        <v>129.9</v>
      </c>
      <c r="L13" s="65">
        <v>133.30000000000001</v>
      </c>
      <c r="M13" s="65">
        <v>141.22</v>
      </c>
      <c r="N13" s="67">
        <v>168.32</v>
      </c>
      <c r="P13" s="171" t="s">
        <v>51</v>
      </c>
      <c r="S13" s="25"/>
    </row>
    <row r="14" spans="2:20" ht="13" x14ac:dyDescent="0.25">
      <c r="B14" s="111">
        <v>800</v>
      </c>
      <c r="C14" s="64">
        <v>94.9</v>
      </c>
      <c r="D14" s="65">
        <v>99.42</v>
      </c>
      <c r="E14" s="65">
        <v>109.57</v>
      </c>
      <c r="F14" s="65">
        <v>115.25</v>
      </c>
      <c r="G14" s="67">
        <v>140.06</v>
      </c>
      <c r="H14" s="7"/>
      <c r="I14" s="111">
        <v>800</v>
      </c>
      <c r="J14" s="64">
        <v>125.39</v>
      </c>
      <c r="K14" s="65">
        <v>138.94999999999999</v>
      </c>
      <c r="L14" s="65">
        <v>143.49</v>
      </c>
      <c r="M14" s="65">
        <v>152.52000000000001</v>
      </c>
      <c r="N14" s="67">
        <v>183</v>
      </c>
      <c r="P14" s="171" t="s">
        <v>53</v>
      </c>
      <c r="S14" s="71">
        <v>6.93</v>
      </c>
    </row>
    <row r="15" spans="2:20" ht="13" x14ac:dyDescent="0.25">
      <c r="B15" s="111">
        <v>920</v>
      </c>
      <c r="C15" s="64">
        <v>100.56</v>
      </c>
      <c r="D15" s="65">
        <v>105.06</v>
      </c>
      <c r="E15" s="65">
        <v>115.25</v>
      </c>
      <c r="F15" s="65">
        <v>121.99</v>
      </c>
      <c r="G15" s="67">
        <v>150.25</v>
      </c>
      <c r="H15" s="7"/>
      <c r="I15" s="111">
        <v>920</v>
      </c>
      <c r="J15" s="64">
        <v>134.41999999999999</v>
      </c>
      <c r="K15" s="65">
        <v>149.1</v>
      </c>
      <c r="L15" s="65">
        <v>152.52000000000001</v>
      </c>
      <c r="M15" s="65">
        <v>162.66</v>
      </c>
      <c r="N15" s="67">
        <v>196.56</v>
      </c>
      <c r="P15" s="171" t="s">
        <v>54</v>
      </c>
      <c r="S15" s="71">
        <v>7.47</v>
      </c>
    </row>
    <row r="16" spans="2:20" ht="13" x14ac:dyDescent="0.25">
      <c r="B16" s="111">
        <v>1000</v>
      </c>
      <c r="C16" s="64">
        <v>106.2</v>
      </c>
      <c r="D16" s="65">
        <v>111.81</v>
      </c>
      <c r="E16" s="65">
        <v>123.12</v>
      </c>
      <c r="F16" s="65">
        <v>129.9</v>
      </c>
      <c r="G16" s="67">
        <v>160.41</v>
      </c>
      <c r="H16" s="7"/>
      <c r="I16" s="111">
        <v>1000</v>
      </c>
      <c r="J16" s="64">
        <v>142.35</v>
      </c>
      <c r="K16" s="65">
        <v>158.13</v>
      </c>
      <c r="L16" s="65">
        <v>162.66</v>
      </c>
      <c r="M16" s="65">
        <v>173.98</v>
      </c>
      <c r="N16" s="67">
        <v>211.24</v>
      </c>
      <c r="P16" s="171" t="s">
        <v>55</v>
      </c>
      <c r="S16" s="71">
        <v>7.98</v>
      </c>
    </row>
    <row r="17" spans="2:19" ht="13" x14ac:dyDescent="0.25">
      <c r="B17" s="111">
        <v>1120</v>
      </c>
      <c r="C17" s="64">
        <v>111.81</v>
      </c>
      <c r="D17" s="65">
        <v>117.51</v>
      </c>
      <c r="E17" s="65">
        <v>128.80000000000001</v>
      </c>
      <c r="F17" s="65">
        <v>136.69</v>
      </c>
      <c r="G17" s="67">
        <v>170.59</v>
      </c>
      <c r="H17" s="7"/>
      <c r="I17" s="111">
        <v>1120</v>
      </c>
      <c r="J17" s="64">
        <v>151.36000000000001</v>
      </c>
      <c r="K17" s="65">
        <v>167.19</v>
      </c>
      <c r="L17" s="65">
        <v>170.59</v>
      </c>
      <c r="M17" s="65">
        <v>183</v>
      </c>
      <c r="N17" s="67">
        <v>220.29</v>
      </c>
      <c r="P17" s="171" t="s">
        <v>56</v>
      </c>
      <c r="S17" s="71">
        <v>8.4499999999999993</v>
      </c>
    </row>
    <row r="18" spans="2:19" ht="13" x14ac:dyDescent="0.25">
      <c r="B18" s="111">
        <v>1200</v>
      </c>
      <c r="C18" s="64">
        <v>118.63</v>
      </c>
      <c r="D18" s="65">
        <v>123.12</v>
      </c>
      <c r="E18" s="65">
        <v>135.54</v>
      </c>
      <c r="F18" s="65">
        <v>143.49</v>
      </c>
      <c r="G18" s="67">
        <v>180.75</v>
      </c>
      <c r="H18" s="7"/>
      <c r="I18" s="111">
        <v>1200</v>
      </c>
      <c r="J18" s="64">
        <v>159.29</v>
      </c>
      <c r="K18" s="65">
        <v>177.33</v>
      </c>
      <c r="L18" s="65">
        <v>183</v>
      </c>
      <c r="M18" s="65">
        <v>195.42</v>
      </c>
      <c r="N18" s="67">
        <v>239.49</v>
      </c>
      <c r="P18" s="171" t="s">
        <v>57</v>
      </c>
      <c r="S18" s="71">
        <v>10.029999999999999</v>
      </c>
    </row>
    <row r="19" spans="2:19" ht="13" x14ac:dyDescent="0.25">
      <c r="B19" s="111">
        <v>1320</v>
      </c>
      <c r="C19" s="64">
        <v>124.26</v>
      </c>
      <c r="D19" s="65">
        <v>128.80000000000001</v>
      </c>
      <c r="E19" s="65">
        <v>142.35</v>
      </c>
      <c r="F19" s="65">
        <v>151.36000000000001</v>
      </c>
      <c r="G19" s="67">
        <v>192.05</v>
      </c>
      <c r="H19" s="7"/>
      <c r="I19" s="111">
        <v>1320</v>
      </c>
      <c r="J19" s="64">
        <v>168.32</v>
      </c>
      <c r="K19" s="65">
        <v>189.76</v>
      </c>
      <c r="L19" s="65">
        <v>193.18</v>
      </c>
      <c r="M19" s="65">
        <v>207.86</v>
      </c>
      <c r="N19" s="67">
        <v>255.29</v>
      </c>
      <c r="P19" s="171" t="s">
        <v>52</v>
      </c>
      <c r="S19" s="6"/>
    </row>
    <row r="20" spans="2:19" ht="13" x14ac:dyDescent="0.25">
      <c r="B20" s="111">
        <v>1400</v>
      </c>
      <c r="C20" s="64">
        <v>129.9</v>
      </c>
      <c r="D20" s="65">
        <v>135.54</v>
      </c>
      <c r="E20" s="65">
        <v>149.1</v>
      </c>
      <c r="F20" s="65">
        <v>158.13</v>
      </c>
      <c r="G20" s="67">
        <v>201.08</v>
      </c>
      <c r="H20" s="7"/>
      <c r="I20" s="111">
        <v>1400</v>
      </c>
      <c r="J20" s="64">
        <v>176.22</v>
      </c>
      <c r="K20" s="65">
        <v>197.71</v>
      </c>
      <c r="L20" s="65">
        <v>202.22</v>
      </c>
      <c r="M20" s="65">
        <v>218.02</v>
      </c>
      <c r="N20" s="67">
        <v>268.85000000000002</v>
      </c>
      <c r="P20" s="171" t="s">
        <v>58</v>
      </c>
      <c r="S20" s="71">
        <v>8.49</v>
      </c>
    </row>
    <row r="21" spans="2:19" ht="13" x14ac:dyDescent="0.25">
      <c r="B21" s="111">
        <v>1600</v>
      </c>
      <c r="C21" s="64">
        <v>140.06</v>
      </c>
      <c r="D21" s="65">
        <v>147.97999999999999</v>
      </c>
      <c r="E21" s="65">
        <v>162.66</v>
      </c>
      <c r="F21" s="65">
        <v>172.86</v>
      </c>
      <c r="G21" s="67">
        <v>221.41</v>
      </c>
      <c r="H21" s="7"/>
      <c r="I21" s="111">
        <v>1600</v>
      </c>
      <c r="J21" s="64">
        <v>193.18</v>
      </c>
      <c r="K21" s="65">
        <v>216.89</v>
      </c>
      <c r="L21" s="65">
        <v>222.55</v>
      </c>
      <c r="M21" s="65">
        <v>239.49</v>
      </c>
      <c r="N21" s="67">
        <v>295.98</v>
      </c>
      <c r="P21" s="171" t="s">
        <v>59</v>
      </c>
      <c r="S21" s="71">
        <v>9.1999999999999993</v>
      </c>
    </row>
    <row r="22" spans="2:19" ht="13" x14ac:dyDescent="0.25">
      <c r="B22" s="111">
        <v>1800</v>
      </c>
      <c r="C22" s="64">
        <v>152.52000000000001</v>
      </c>
      <c r="D22" s="65">
        <v>159.29</v>
      </c>
      <c r="E22" s="65">
        <v>176.22</v>
      </c>
      <c r="F22" s="65">
        <v>187.53</v>
      </c>
      <c r="G22" s="67">
        <v>241.73</v>
      </c>
      <c r="H22" s="7"/>
      <c r="I22" s="111">
        <v>1800</v>
      </c>
      <c r="J22" s="64">
        <v>210.12</v>
      </c>
      <c r="K22" s="65">
        <v>236.09</v>
      </c>
      <c r="L22" s="65">
        <v>242.88</v>
      </c>
      <c r="M22" s="65">
        <v>262.08</v>
      </c>
      <c r="N22" s="67">
        <v>326.48</v>
      </c>
      <c r="P22" s="171" t="s">
        <v>60</v>
      </c>
      <c r="S22" s="71">
        <v>9.99</v>
      </c>
    </row>
    <row r="23" spans="2:19" ht="13" x14ac:dyDescent="0.25">
      <c r="B23" s="111">
        <v>2000</v>
      </c>
      <c r="C23" s="64">
        <v>163.80000000000001</v>
      </c>
      <c r="D23" s="65">
        <v>171.71</v>
      </c>
      <c r="E23" s="65">
        <v>189.76</v>
      </c>
      <c r="F23" s="65">
        <v>201.08</v>
      </c>
      <c r="G23" s="67">
        <v>262.08</v>
      </c>
      <c r="H23" s="7"/>
      <c r="I23" s="111">
        <v>2000</v>
      </c>
      <c r="J23" s="64">
        <v>225.94</v>
      </c>
      <c r="K23" s="65">
        <v>255.29</v>
      </c>
      <c r="L23" s="65">
        <v>262.08</v>
      </c>
      <c r="M23" s="65">
        <v>283.57</v>
      </c>
      <c r="N23" s="67">
        <v>353.6</v>
      </c>
      <c r="P23" s="171" t="s">
        <v>61</v>
      </c>
      <c r="S23" s="71">
        <v>10.73</v>
      </c>
    </row>
    <row r="24" spans="2:19" ht="13" x14ac:dyDescent="0.25">
      <c r="B24" s="111">
        <v>2200</v>
      </c>
      <c r="C24" s="64">
        <v>176.22</v>
      </c>
      <c r="D24" s="65">
        <v>183</v>
      </c>
      <c r="E24" s="65">
        <v>202.22</v>
      </c>
      <c r="F24" s="65">
        <v>214.65</v>
      </c>
      <c r="G24" s="67">
        <v>279.04000000000002</v>
      </c>
      <c r="H24" s="7"/>
      <c r="I24" s="111">
        <v>2200</v>
      </c>
      <c r="J24" s="64">
        <v>241.73</v>
      </c>
      <c r="K24" s="65">
        <v>272.25</v>
      </c>
      <c r="L24" s="65">
        <v>279.04000000000002</v>
      </c>
      <c r="M24" s="65">
        <v>302.75</v>
      </c>
      <c r="N24" s="67">
        <v>377.33</v>
      </c>
      <c r="P24" s="171" t="s">
        <v>62</v>
      </c>
      <c r="S24" s="71">
        <v>13.09</v>
      </c>
    </row>
    <row r="25" spans="2:19" ht="13" x14ac:dyDescent="0.25">
      <c r="B25" s="111">
        <v>2400</v>
      </c>
      <c r="C25" s="64">
        <v>180.75</v>
      </c>
      <c r="D25" s="65">
        <v>195.42</v>
      </c>
      <c r="E25" s="65">
        <v>215.76</v>
      </c>
      <c r="F25" s="65">
        <v>228.21</v>
      </c>
      <c r="G25" s="67">
        <v>299.37</v>
      </c>
      <c r="H25" s="7"/>
      <c r="I25" s="111">
        <v>2400</v>
      </c>
      <c r="J25" s="64">
        <v>258.69</v>
      </c>
      <c r="K25" s="65">
        <v>289.22000000000003</v>
      </c>
      <c r="L25" s="65">
        <v>299.37</v>
      </c>
      <c r="M25" s="65">
        <v>321.95</v>
      </c>
      <c r="N25" s="67">
        <v>404.44</v>
      </c>
    </row>
    <row r="26" spans="2:19" ht="13" x14ac:dyDescent="0.25">
      <c r="B26" s="111">
        <v>2600</v>
      </c>
      <c r="C26" s="64">
        <v>197.71</v>
      </c>
      <c r="D26" s="65">
        <v>207.86</v>
      </c>
      <c r="E26" s="65">
        <v>230.46</v>
      </c>
      <c r="F26" s="65">
        <v>245.15</v>
      </c>
      <c r="G26" s="67">
        <v>319.66000000000003</v>
      </c>
      <c r="H26" s="7"/>
      <c r="I26" s="111">
        <v>2600</v>
      </c>
      <c r="J26" s="64">
        <v>276.75</v>
      </c>
      <c r="K26" s="65">
        <v>314.04000000000002</v>
      </c>
      <c r="L26" s="65">
        <v>321.95</v>
      </c>
      <c r="M26" s="65">
        <v>349.1</v>
      </c>
      <c r="N26" s="67">
        <v>438.29</v>
      </c>
      <c r="P26" s="3" t="s">
        <v>10</v>
      </c>
      <c r="Q26" s="3"/>
      <c r="S26" s="13" t="s">
        <v>92</v>
      </c>
    </row>
    <row r="27" spans="2:19" ht="13" x14ac:dyDescent="0.25">
      <c r="B27" s="111">
        <v>2800</v>
      </c>
      <c r="C27" s="64">
        <v>207.86</v>
      </c>
      <c r="D27" s="65">
        <v>219.18</v>
      </c>
      <c r="E27" s="65">
        <v>242.88</v>
      </c>
      <c r="F27" s="65">
        <v>258.69</v>
      </c>
      <c r="G27" s="67">
        <v>329.87</v>
      </c>
      <c r="H27" s="7"/>
      <c r="I27" s="111">
        <v>2800</v>
      </c>
      <c r="J27" s="64">
        <v>292.60000000000002</v>
      </c>
      <c r="K27" s="65">
        <v>331</v>
      </c>
      <c r="L27" s="65">
        <v>340.04</v>
      </c>
      <c r="M27" s="65">
        <v>370.52</v>
      </c>
      <c r="N27" s="67">
        <v>469.94</v>
      </c>
      <c r="P27" s="14" t="s">
        <v>69</v>
      </c>
      <c r="Q27" s="3"/>
      <c r="S27" s="71">
        <v>67.81</v>
      </c>
    </row>
    <row r="28" spans="2:19" ht="13.5" thickBot="1" x14ac:dyDescent="0.3">
      <c r="B28" s="112">
        <v>3000</v>
      </c>
      <c r="C28" s="68">
        <v>220.29</v>
      </c>
      <c r="D28" s="69">
        <v>231.59</v>
      </c>
      <c r="E28" s="69">
        <v>257.58</v>
      </c>
      <c r="F28" s="69">
        <v>273.38</v>
      </c>
      <c r="G28" s="70">
        <v>338.91</v>
      </c>
      <c r="H28" s="7"/>
      <c r="I28" s="112">
        <v>3000</v>
      </c>
      <c r="J28" s="68">
        <v>310.64999999999998</v>
      </c>
      <c r="K28" s="69">
        <v>353.6</v>
      </c>
      <c r="L28" s="69">
        <v>361.47</v>
      </c>
      <c r="M28" s="69">
        <v>393.12</v>
      </c>
      <c r="N28" s="70">
        <v>493.64</v>
      </c>
      <c r="S28" s="13" t="s">
        <v>93</v>
      </c>
    </row>
    <row r="29" spans="2:19" ht="14" thickTop="1" thickBot="1" x14ac:dyDescent="0.3">
      <c r="B29" s="1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P29" s="16" t="s">
        <v>49</v>
      </c>
      <c r="S29" s="71">
        <v>22.76</v>
      </c>
    </row>
    <row r="30" spans="2:19" ht="14" thickTop="1" thickBot="1" x14ac:dyDescent="0.3">
      <c r="B30" s="105" t="s">
        <v>3</v>
      </c>
      <c r="C30" s="175" t="s">
        <v>4</v>
      </c>
      <c r="D30" s="176"/>
      <c r="E30" s="176"/>
      <c r="F30" s="176"/>
      <c r="G30" s="177"/>
      <c r="H30" s="15"/>
      <c r="I30" s="105" t="s">
        <v>3</v>
      </c>
      <c r="J30" s="175" t="s">
        <v>4</v>
      </c>
      <c r="K30" s="176"/>
      <c r="L30" s="176"/>
      <c r="M30" s="176"/>
      <c r="N30" s="177"/>
      <c r="O30" s="3"/>
      <c r="P30" s="16" t="s">
        <v>11</v>
      </c>
      <c r="Q30" s="3"/>
      <c r="S30" s="71">
        <v>2.57</v>
      </c>
    </row>
    <row r="31" spans="2:19" ht="14" thickTop="1" thickBot="1" x14ac:dyDescent="0.3">
      <c r="B31" s="105" t="s">
        <v>20</v>
      </c>
      <c r="C31" s="102">
        <v>300</v>
      </c>
      <c r="D31" s="103">
        <v>400</v>
      </c>
      <c r="E31" s="103">
        <v>500</v>
      </c>
      <c r="F31" s="103">
        <v>600</v>
      </c>
      <c r="G31" s="104">
        <v>900</v>
      </c>
      <c r="H31" s="15"/>
      <c r="I31" s="105" t="s">
        <v>21</v>
      </c>
      <c r="J31" s="102">
        <v>300</v>
      </c>
      <c r="K31" s="103">
        <v>400</v>
      </c>
      <c r="L31" s="103">
        <v>500</v>
      </c>
      <c r="M31" s="103">
        <v>600</v>
      </c>
      <c r="N31" s="104">
        <v>900</v>
      </c>
      <c r="O31" s="3"/>
      <c r="P31" s="16" t="s">
        <v>12</v>
      </c>
      <c r="Q31" s="3"/>
      <c r="S31" s="71">
        <v>3.72</v>
      </c>
    </row>
    <row r="32" spans="2:19" ht="13.5" thickTop="1" x14ac:dyDescent="0.25">
      <c r="B32" s="110">
        <v>400</v>
      </c>
      <c r="C32" s="62">
        <v>106.2</v>
      </c>
      <c r="D32" s="63">
        <v>112.98</v>
      </c>
      <c r="E32" s="63">
        <v>114.13</v>
      </c>
      <c r="F32" s="63">
        <v>120.87</v>
      </c>
      <c r="G32" s="66">
        <v>152.52000000000001</v>
      </c>
      <c r="H32" s="7"/>
      <c r="I32" s="110">
        <v>400</v>
      </c>
      <c r="J32" s="62">
        <v>145.74</v>
      </c>
      <c r="K32" s="63">
        <v>153.63</v>
      </c>
      <c r="L32" s="63">
        <v>154.76</v>
      </c>
      <c r="M32" s="63">
        <v>161.54</v>
      </c>
      <c r="N32" s="66">
        <v>218.02</v>
      </c>
      <c r="S32" s="9"/>
    </row>
    <row r="33" spans="2:19" ht="13" x14ac:dyDescent="0.25">
      <c r="B33" s="111">
        <v>520</v>
      </c>
      <c r="C33" s="64">
        <v>115.25</v>
      </c>
      <c r="D33" s="65">
        <v>123.12</v>
      </c>
      <c r="E33" s="65">
        <v>124.26</v>
      </c>
      <c r="F33" s="65">
        <v>131.03</v>
      </c>
      <c r="G33" s="67">
        <v>169.45</v>
      </c>
      <c r="H33" s="7"/>
      <c r="I33" s="111">
        <v>520</v>
      </c>
      <c r="J33" s="64">
        <v>157.03</v>
      </c>
      <c r="K33" s="65">
        <v>167.19</v>
      </c>
      <c r="L33" s="65">
        <v>169.45</v>
      </c>
      <c r="M33" s="65">
        <v>177.33</v>
      </c>
      <c r="N33" s="67">
        <v>244.02</v>
      </c>
      <c r="P33" s="3" t="s">
        <v>97</v>
      </c>
      <c r="S33" s="169" t="s">
        <v>98</v>
      </c>
    </row>
    <row r="34" spans="2:19" ht="13" x14ac:dyDescent="0.25">
      <c r="B34" s="111">
        <v>600</v>
      </c>
      <c r="C34" s="64">
        <v>123.12</v>
      </c>
      <c r="D34" s="65">
        <v>133.30000000000001</v>
      </c>
      <c r="E34" s="65">
        <v>134.41999999999999</v>
      </c>
      <c r="F34" s="65">
        <v>141.22</v>
      </c>
      <c r="G34" s="67">
        <v>186.36</v>
      </c>
      <c r="H34" s="7"/>
      <c r="I34" s="111">
        <v>600</v>
      </c>
      <c r="J34" s="64">
        <v>168.32</v>
      </c>
      <c r="K34" s="65">
        <v>180.75</v>
      </c>
      <c r="L34" s="65">
        <v>184.15</v>
      </c>
      <c r="M34" s="65">
        <v>194.3</v>
      </c>
      <c r="N34" s="67">
        <v>271.14</v>
      </c>
    </row>
    <row r="35" spans="2:19" ht="13" x14ac:dyDescent="0.25">
      <c r="B35" s="111">
        <v>720</v>
      </c>
      <c r="C35" s="64">
        <v>131.03</v>
      </c>
      <c r="D35" s="65">
        <v>142.35</v>
      </c>
      <c r="E35" s="65">
        <v>144.58000000000001</v>
      </c>
      <c r="F35" s="65">
        <v>152.52000000000001</v>
      </c>
      <c r="G35" s="67">
        <v>203.33</v>
      </c>
      <c r="H35" s="7"/>
      <c r="I35" s="111">
        <v>720</v>
      </c>
      <c r="J35" s="64">
        <v>179.62</v>
      </c>
      <c r="K35" s="65">
        <v>195.42</v>
      </c>
      <c r="L35" s="65">
        <v>198.83</v>
      </c>
      <c r="M35" s="65">
        <v>210.12</v>
      </c>
      <c r="N35" s="67">
        <v>298.25</v>
      </c>
      <c r="P35" s="3" t="s">
        <v>104</v>
      </c>
    </row>
    <row r="36" spans="2:19" ht="13" x14ac:dyDescent="0.25">
      <c r="B36" s="111">
        <v>800</v>
      </c>
      <c r="C36" s="64">
        <v>138.94999999999999</v>
      </c>
      <c r="D36" s="65">
        <v>152.52000000000001</v>
      </c>
      <c r="E36" s="65">
        <v>154.76</v>
      </c>
      <c r="F36" s="65">
        <v>162.66</v>
      </c>
      <c r="G36" s="67">
        <v>220.29</v>
      </c>
      <c r="H36" s="7"/>
      <c r="I36" s="111">
        <v>800</v>
      </c>
      <c r="J36" s="64">
        <v>192.05</v>
      </c>
      <c r="K36" s="65">
        <v>208.99</v>
      </c>
      <c r="L36" s="65">
        <v>213.5</v>
      </c>
      <c r="M36" s="65">
        <v>225.94</v>
      </c>
      <c r="N36" s="67">
        <v>324.22000000000003</v>
      </c>
      <c r="P36" s="91" t="s">
        <v>105</v>
      </c>
      <c r="S36" s="17">
        <v>0.4</v>
      </c>
    </row>
    <row r="37" spans="2:19" ht="13" x14ac:dyDescent="0.25">
      <c r="B37" s="111">
        <v>920</v>
      </c>
      <c r="C37" s="64">
        <v>146.86000000000001</v>
      </c>
      <c r="D37" s="65">
        <v>161.54</v>
      </c>
      <c r="E37" s="65">
        <v>164.95</v>
      </c>
      <c r="F37" s="65">
        <v>173.98</v>
      </c>
      <c r="G37" s="67">
        <v>237.25</v>
      </c>
      <c r="H37" s="7"/>
      <c r="I37" s="111">
        <v>920</v>
      </c>
      <c r="J37" s="64">
        <v>203.33</v>
      </c>
      <c r="K37" s="65">
        <v>222.55</v>
      </c>
      <c r="L37" s="65">
        <v>227.05</v>
      </c>
      <c r="M37" s="65">
        <v>242.88</v>
      </c>
      <c r="N37" s="67">
        <v>351.33</v>
      </c>
      <c r="P37" s="91" t="s">
        <v>106</v>
      </c>
      <c r="S37" s="17">
        <v>1</v>
      </c>
    </row>
    <row r="38" spans="2:19" ht="13" x14ac:dyDescent="0.25">
      <c r="B38" s="111">
        <v>1000</v>
      </c>
      <c r="C38" s="64">
        <v>154.76</v>
      </c>
      <c r="D38" s="65">
        <v>171.71</v>
      </c>
      <c r="E38" s="65">
        <v>175.09</v>
      </c>
      <c r="F38" s="65">
        <v>185.26</v>
      </c>
      <c r="G38" s="67">
        <v>254.18</v>
      </c>
      <c r="H38" s="7"/>
      <c r="I38" s="111">
        <v>1000</v>
      </c>
      <c r="J38" s="64">
        <v>214.65</v>
      </c>
      <c r="K38" s="65">
        <v>236.09</v>
      </c>
      <c r="L38" s="65">
        <v>241.73</v>
      </c>
      <c r="M38" s="65">
        <v>258.69</v>
      </c>
      <c r="N38" s="67">
        <v>377.33</v>
      </c>
      <c r="P38" s="47"/>
    </row>
    <row r="39" spans="2:19" ht="13" x14ac:dyDescent="0.25">
      <c r="B39" s="111">
        <v>1120</v>
      </c>
      <c r="C39" s="64">
        <v>163.80000000000001</v>
      </c>
      <c r="D39" s="65">
        <v>180.75</v>
      </c>
      <c r="E39" s="65">
        <v>185.26</v>
      </c>
      <c r="F39" s="65">
        <v>195.42</v>
      </c>
      <c r="G39" s="67">
        <v>271.14</v>
      </c>
      <c r="H39" s="7"/>
      <c r="I39" s="111">
        <v>1120</v>
      </c>
      <c r="J39" s="64">
        <v>227.05</v>
      </c>
      <c r="K39" s="65">
        <v>249.65</v>
      </c>
      <c r="L39" s="65">
        <v>256.42</v>
      </c>
      <c r="M39" s="65">
        <v>274.52</v>
      </c>
      <c r="N39" s="67">
        <v>404.44</v>
      </c>
      <c r="P39" s="174" t="s">
        <v>101</v>
      </c>
      <c r="Q39" s="174"/>
      <c r="R39" s="174"/>
      <c r="S39" s="174"/>
    </row>
    <row r="40" spans="2:19" ht="13" x14ac:dyDescent="0.25">
      <c r="B40" s="111">
        <v>1200</v>
      </c>
      <c r="C40" s="64">
        <v>171.71</v>
      </c>
      <c r="D40" s="65">
        <v>190.92</v>
      </c>
      <c r="E40" s="65">
        <v>195.42</v>
      </c>
      <c r="F40" s="65">
        <v>206.73</v>
      </c>
      <c r="G40" s="67">
        <v>288.07</v>
      </c>
      <c r="H40" s="7"/>
      <c r="I40" s="111">
        <v>1200</v>
      </c>
      <c r="J40" s="64">
        <v>238.35</v>
      </c>
      <c r="K40" s="65">
        <v>263.2</v>
      </c>
      <c r="L40" s="65">
        <v>270.01</v>
      </c>
      <c r="M40" s="65">
        <v>290.32</v>
      </c>
      <c r="N40" s="67">
        <v>431.55</v>
      </c>
      <c r="Q40" s="14" t="s">
        <v>102</v>
      </c>
      <c r="R40" s="90"/>
      <c r="S40" s="90"/>
    </row>
    <row r="41" spans="2:19" ht="13" x14ac:dyDescent="0.25">
      <c r="B41" s="111">
        <v>1320</v>
      </c>
      <c r="C41" s="64">
        <v>179.62</v>
      </c>
      <c r="D41" s="65">
        <v>201.08</v>
      </c>
      <c r="E41" s="65">
        <v>205.61</v>
      </c>
      <c r="F41" s="65">
        <v>207.86</v>
      </c>
      <c r="G41" s="67">
        <v>306.14</v>
      </c>
      <c r="H41" s="7"/>
      <c r="I41" s="111">
        <v>1320</v>
      </c>
      <c r="J41" s="64">
        <v>250.79</v>
      </c>
      <c r="K41" s="65">
        <v>277.89</v>
      </c>
      <c r="L41" s="65">
        <v>285.82</v>
      </c>
      <c r="M41" s="65">
        <v>307.27999999999997</v>
      </c>
      <c r="N41" s="67">
        <v>457.53</v>
      </c>
      <c r="P41" s="3"/>
      <c r="Q41" s="3"/>
      <c r="R41" s="3"/>
      <c r="S41" s="3"/>
    </row>
    <row r="42" spans="2:19" ht="13" x14ac:dyDescent="0.25">
      <c r="B42" s="111">
        <v>1400</v>
      </c>
      <c r="C42" s="64">
        <v>187.53</v>
      </c>
      <c r="D42" s="65">
        <v>210.12</v>
      </c>
      <c r="E42" s="65">
        <v>215.76</v>
      </c>
      <c r="F42" s="65">
        <v>228.21</v>
      </c>
      <c r="G42" s="67">
        <v>323.11</v>
      </c>
      <c r="H42" s="7"/>
      <c r="I42" s="111">
        <v>1400</v>
      </c>
      <c r="J42" s="64">
        <v>260.95999999999998</v>
      </c>
      <c r="K42" s="65">
        <v>290.32</v>
      </c>
      <c r="L42" s="65">
        <v>299.37</v>
      </c>
      <c r="M42" s="65">
        <v>323.11</v>
      </c>
      <c r="N42" s="67">
        <v>483.5</v>
      </c>
      <c r="P42" s="3"/>
      <c r="Q42" s="3"/>
      <c r="R42" s="3"/>
      <c r="S42" s="3"/>
    </row>
    <row r="43" spans="2:19" ht="13" x14ac:dyDescent="0.25">
      <c r="B43" s="111">
        <v>1600</v>
      </c>
      <c r="C43" s="64">
        <v>204.47</v>
      </c>
      <c r="D43" s="65">
        <v>230.46</v>
      </c>
      <c r="E43" s="65">
        <v>234.96</v>
      </c>
      <c r="F43" s="65">
        <v>249.65</v>
      </c>
      <c r="G43" s="67">
        <v>356.95</v>
      </c>
      <c r="H43" s="7"/>
      <c r="I43" s="111">
        <v>1600</v>
      </c>
      <c r="J43" s="64">
        <v>284.68</v>
      </c>
      <c r="K43" s="65">
        <v>318.55</v>
      </c>
      <c r="L43" s="65">
        <v>327.61</v>
      </c>
      <c r="M43" s="65">
        <v>355.84</v>
      </c>
      <c r="N43" s="67">
        <v>537.74</v>
      </c>
      <c r="P43" s="3"/>
      <c r="Q43" s="3"/>
      <c r="R43" s="3"/>
      <c r="S43" s="3"/>
    </row>
    <row r="44" spans="2:19" ht="13" x14ac:dyDescent="0.25">
      <c r="B44" s="111">
        <v>1800</v>
      </c>
      <c r="C44" s="64">
        <v>220.29</v>
      </c>
      <c r="D44" s="65">
        <v>249.65</v>
      </c>
      <c r="E44" s="65">
        <v>255.29</v>
      </c>
      <c r="F44" s="65">
        <v>271.14</v>
      </c>
      <c r="G44" s="67">
        <v>390.88</v>
      </c>
      <c r="H44" s="7"/>
      <c r="I44" s="111">
        <v>1800</v>
      </c>
      <c r="J44" s="64">
        <v>308.38</v>
      </c>
      <c r="K44" s="65">
        <v>345.68</v>
      </c>
      <c r="L44" s="65">
        <v>356.95</v>
      </c>
      <c r="M44" s="65">
        <v>388.58</v>
      </c>
      <c r="N44" s="67">
        <v>590.80999999999995</v>
      </c>
      <c r="P44" s="3"/>
      <c r="Q44" s="3"/>
      <c r="R44" s="3"/>
      <c r="S44" s="3"/>
    </row>
    <row r="45" spans="2:19" ht="13" x14ac:dyDescent="0.25">
      <c r="B45" s="111">
        <v>2000</v>
      </c>
      <c r="C45" s="64">
        <v>236.09</v>
      </c>
      <c r="D45" s="65">
        <v>268.85000000000002</v>
      </c>
      <c r="E45" s="65">
        <v>275.64</v>
      </c>
      <c r="F45" s="65">
        <v>292.60000000000002</v>
      </c>
      <c r="G45" s="67">
        <v>424.75</v>
      </c>
      <c r="H45" s="7"/>
      <c r="I45" s="111">
        <v>2000</v>
      </c>
      <c r="J45" s="64">
        <v>331</v>
      </c>
      <c r="K45" s="65">
        <v>372.81</v>
      </c>
      <c r="L45" s="65">
        <v>385.21</v>
      </c>
      <c r="M45" s="65">
        <v>420.24</v>
      </c>
      <c r="N45" s="67">
        <v>643.9</v>
      </c>
    </row>
    <row r="46" spans="2:19" ht="13" x14ac:dyDescent="0.25">
      <c r="B46" s="111">
        <v>2200</v>
      </c>
      <c r="C46" s="64">
        <v>250.79</v>
      </c>
      <c r="D46" s="65">
        <v>284.68</v>
      </c>
      <c r="E46" s="65">
        <v>291.43</v>
      </c>
      <c r="F46" s="65">
        <v>309.54000000000002</v>
      </c>
      <c r="G46" s="67">
        <v>449.61</v>
      </c>
      <c r="H46" s="7"/>
      <c r="I46" s="111">
        <v>2200</v>
      </c>
      <c r="J46" s="64">
        <v>349.1</v>
      </c>
      <c r="K46" s="65">
        <v>394.27</v>
      </c>
      <c r="L46" s="65">
        <v>413.45</v>
      </c>
      <c r="M46" s="65">
        <v>447.34</v>
      </c>
      <c r="N46" s="67">
        <v>687.96</v>
      </c>
    </row>
    <row r="47" spans="2:19" ht="13" x14ac:dyDescent="0.25">
      <c r="B47" s="111">
        <v>2400</v>
      </c>
      <c r="C47" s="64">
        <v>266.58999999999997</v>
      </c>
      <c r="D47" s="65">
        <v>303.88</v>
      </c>
      <c r="E47" s="65">
        <v>312.92</v>
      </c>
      <c r="F47" s="65">
        <v>331</v>
      </c>
      <c r="G47" s="67">
        <v>486.9</v>
      </c>
      <c r="H47" s="7"/>
      <c r="I47" s="111">
        <v>2400</v>
      </c>
      <c r="J47" s="64">
        <v>373.92</v>
      </c>
      <c r="K47" s="65">
        <v>422.5</v>
      </c>
      <c r="L47" s="65">
        <v>452.97</v>
      </c>
      <c r="M47" s="65">
        <v>480.09</v>
      </c>
      <c r="N47" s="67">
        <v>742.17</v>
      </c>
    </row>
    <row r="48" spans="2:19" ht="13" x14ac:dyDescent="0.25">
      <c r="B48" s="111">
        <v>2600</v>
      </c>
      <c r="C48" s="64">
        <v>285.82</v>
      </c>
      <c r="D48" s="65">
        <v>327.61</v>
      </c>
      <c r="E48" s="65">
        <v>336.63</v>
      </c>
      <c r="F48" s="65">
        <v>356.95</v>
      </c>
      <c r="G48" s="67">
        <v>527.57000000000005</v>
      </c>
      <c r="H48" s="7"/>
      <c r="I48" s="111">
        <v>2600</v>
      </c>
      <c r="J48" s="64">
        <v>401.06</v>
      </c>
      <c r="K48" s="65">
        <v>455.26</v>
      </c>
      <c r="L48" s="65">
        <v>494.79</v>
      </c>
      <c r="M48" s="65">
        <v>517.37</v>
      </c>
      <c r="N48" s="67">
        <v>814.5</v>
      </c>
    </row>
    <row r="49" spans="2:19" ht="13" x14ac:dyDescent="0.25">
      <c r="B49" s="111">
        <v>2800</v>
      </c>
      <c r="C49" s="64">
        <v>301.61</v>
      </c>
      <c r="D49" s="65">
        <v>345.68</v>
      </c>
      <c r="E49" s="65">
        <v>355.84</v>
      </c>
      <c r="F49" s="65">
        <v>378.45</v>
      </c>
      <c r="G49" s="67">
        <v>552.42999999999995</v>
      </c>
      <c r="H49" s="7"/>
      <c r="I49" s="111">
        <v>2800</v>
      </c>
      <c r="J49" s="64">
        <v>423.62</v>
      </c>
      <c r="K49" s="65">
        <v>482.4</v>
      </c>
      <c r="L49" s="65">
        <v>511.74</v>
      </c>
      <c r="M49" s="65">
        <v>547.91999999999996</v>
      </c>
      <c r="N49" s="67">
        <v>861.92</v>
      </c>
    </row>
    <row r="50" spans="2:19" ht="13.5" thickBot="1" x14ac:dyDescent="0.3">
      <c r="B50" s="112">
        <v>3000</v>
      </c>
      <c r="C50" s="68">
        <v>317.45</v>
      </c>
      <c r="D50" s="69">
        <v>366.01</v>
      </c>
      <c r="E50" s="69">
        <v>377.33</v>
      </c>
      <c r="F50" s="69">
        <v>401.06</v>
      </c>
      <c r="G50" s="70">
        <v>595.33000000000004</v>
      </c>
      <c r="H50" s="7"/>
      <c r="I50" s="112">
        <v>3000</v>
      </c>
      <c r="J50" s="68">
        <v>447.34</v>
      </c>
      <c r="K50" s="69">
        <v>509.5</v>
      </c>
      <c r="L50" s="69">
        <v>528.70000000000005</v>
      </c>
      <c r="M50" s="69">
        <v>581.78</v>
      </c>
      <c r="N50" s="70">
        <v>910.51</v>
      </c>
    </row>
    <row r="51" spans="2:19" ht="8.5" customHeight="1" thickTop="1" x14ac:dyDescent="0.25">
      <c r="B51" s="26"/>
      <c r="R51" s="170"/>
    </row>
    <row r="52" spans="2:19" ht="15.5" x14ac:dyDescent="0.25">
      <c r="B52" s="27"/>
      <c r="C52" s="28"/>
      <c r="D52" s="28"/>
      <c r="E52" s="28"/>
      <c r="F52" s="28"/>
      <c r="G52" s="28"/>
      <c r="H52" s="28"/>
      <c r="I52" s="28"/>
      <c r="J52" s="29"/>
      <c r="K52" s="28"/>
      <c r="L52" s="28"/>
      <c r="M52" s="28"/>
      <c r="N52" s="28"/>
      <c r="O52" s="28"/>
      <c r="P52" s="28"/>
      <c r="Q52" s="28"/>
      <c r="R52" s="28"/>
      <c r="S52" s="28"/>
    </row>
    <row r="53" spans="2:19" ht="13" x14ac:dyDescent="0.25">
      <c r="B53" s="3"/>
      <c r="S53" s="170"/>
    </row>
    <row r="54" spans="2:19" x14ac:dyDescent="0.25">
      <c r="B54" s="16"/>
    </row>
    <row r="55" spans="2:19" x14ac:dyDescent="0.25">
      <c r="B55" s="16"/>
    </row>
    <row r="56" spans="2:19" ht="13" x14ac:dyDescent="0.25">
      <c r="B56" s="3"/>
    </row>
    <row r="57" spans="2:19" ht="13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8"/>
      <c r="P57" s="18"/>
      <c r="Q57" s="18"/>
      <c r="R57" s="3"/>
      <c r="S57" s="4"/>
    </row>
    <row r="58" spans="2:19" ht="13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8"/>
      <c r="P58" s="2"/>
      <c r="Q58" s="2"/>
      <c r="S58" s="6"/>
    </row>
    <row r="59" spans="2:19" ht="13" x14ac:dyDescent="0.25">
      <c r="B59" s="22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1"/>
      <c r="N59" s="21"/>
      <c r="O59" s="2"/>
      <c r="P59" s="2"/>
      <c r="Q59" s="2"/>
      <c r="S59" s="6"/>
    </row>
    <row r="60" spans="2:19" ht="13" x14ac:dyDescent="0.25">
      <c r="B60" s="22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1"/>
      <c r="N60" s="21"/>
      <c r="O60" s="2"/>
      <c r="P60" s="2"/>
      <c r="Q60" s="2"/>
      <c r="S60" s="6"/>
    </row>
    <row r="61" spans="2:19" ht="13" x14ac:dyDescent="0.25">
      <c r="B61" s="22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1"/>
      <c r="N61" s="21"/>
      <c r="O61" s="2"/>
      <c r="P61" s="18"/>
      <c r="Q61" s="18"/>
      <c r="S61" s="13"/>
    </row>
    <row r="62" spans="2:19" ht="13" x14ac:dyDescent="0.25">
      <c r="B62" s="22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1"/>
      <c r="N62" s="21"/>
      <c r="O62" s="2"/>
      <c r="P62" s="19"/>
      <c r="Q62" s="18"/>
      <c r="S62" s="6"/>
    </row>
    <row r="63" spans="2:19" ht="13" x14ac:dyDescent="0.25">
      <c r="B63" s="22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1"/>
      <c r="N63" s="21"/>
      <c r="O63" s="2"/>
      <c r="P63" s="19"/>
      <c r="Q63" s="18"/>
      <c r="S63" s="6"/>
    </row>
    <row r="64" spans="2:19" ht="13" x14ac:dyDescent="0.25">
      <c r="B64" s="22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1"/>
      <c r="N64" s="21"/>
      <c r="O64" s="2"/>
      <c r="P64" s="19"/>
      <c r="Q64" s="18"/>
      <c r="S64" s="6"/>
    </row>
    <row r="65" spans="2:19" ht="13" x14ac:dyDescent="0.25">
      <c r="B65" s="22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1"/>
      <c r="N65" s="21"/>
      <c r="O65" s="2"/>
      <c r="P65" s="2"/>
      <c r="Q65" s="2"/>
      <c r="S65" s="6"/>
    </row>
    <row r="66" spans="2:19" ht="13" x14ac:dyDescent="0.25">
      <c r="B66" s="22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1"/>
      <c r="N66" s="21"/>
      <c r="O66" s="2"/>
      <c r="P66" s="19"/>
      <c r="Q66" s="2"/>
      <c r="S66" s="6"/>
    </row>
    <row r="67" spans="2:19" ht="13" x14ac:dyDescent="0.25">
      <c r="B67" s="22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1"/>
      <c r="N67" s="21"/>
      <c r="O67" s="2"/>
      <c r="P67" s="2"/>
      <c r="Q67" s="2"/>
      <c r="S67" s="6"/>
    </row>
    <row r="68" spans="2:19" ht="13" x14ac:dyDescent="0.25">
      <c r="B68" s="22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1"/>
      <c r="N68" s="21"/>
      <c r="O68" s="2"/>
      <c r="P68" s="19"/>
      <c r="Q68" s="2"/>
      <c r="S68" s="6"/>
    </row>
    <row r="69" spans="2:19" ht="13" x14ac:dyDescent="0.25">
      <c r="B69" s="22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1"/>
      <c r="N69" s="21"/>
      <c r="O69" s="2"/>
      <c r="P69" s="2"/>
      <c r="Q69" s="2"/>
      <c r="S69" s="2"/>
    </row>
    <row r="70" spans="2:19" ht="13" x14ac:dyDescent="0.25">
      <c r="B70" s="22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1"/>
      <c r="N70" s="21"/>
      <c r="O70" s="2"/>
      <c r="P70" s="18"/>
      <c r="Q70" s="2"/>
    </row>
    <row r="71" spans="2:19" ht="13" x14ac:dyDescent="0.25">
      <c r="B71" s="22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1"/>
      <c r="N71" s="21"/>
      <c r="O71" s="2"/>
      <c r="P71" s="19"/>
      <c r="Q71" s="2"/>
      <c r="S71" s="17"/>
    </row>
    <row r="72" spans="2:19" ht="13" x14ac:dyDescent="0.25">
      <c r="B72" s="22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1"/>
      <c r="N72" s="21"/>
      <c r="O72" s="2"/>
      <c r="P72" s="19"/>
      <c r="Q72" s="2"/>
      <c r="S72" s="17"/>
    </row>
    <row r="73" spans="2:19" ht="13" x14ac:dyDescent="0.25">
      <c r="B73" s="22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1"/>
      <c r="N73" s="21"/>
      <c r="O73" s="2"/>
      <c r="P73" s="19"/>
      <c r="Q73" s="2"/>
      <c r="S73" s="17"/>
    </row>
    <row r="74" spans="2:19" ht="13" x14ac:dyDescent="0.25">
      <c r="B74" s="22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1"/>
      <c r="N74" s="21"/>
      <c r="O74" s="2"/>
      <c r="P74" s="19"/>
      <c r="Q74" s="2"/>
      <c r="R74" s="11"/>
    </row>
    <row r="75" spans="2:19" ht="13" x14ac:dyDescent="0.25">
      <c r="B75" s="22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1"/>
      <c r="N75" s="21"/>
      <c r="O75" s="2"/>
      <c r="P75" s="19"/>
      <c r="Q75" s="2"/>
      <c r="R75" s="11"/>
    </row>
    <row r="76" spans="2:19" ht="13" x14ac:dyDescent="0.25">
      <c r="B76" s="22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1"/>
      <c r="N76" s="21"/>
      <c r="O76" s="2"/>
      <c r="P76" s="2"/>
      <c r="Q76" s="2"/>
    </row>
    <row r="77" spans="2:19" ht="13" x14ac:dyDescent="0.25">
      <c r="B77" s="22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1"/>
      <c r="N77" s="21"/>
      <c r="O77" s="2"/>
      <c r="P77" s="2"/>
      <c r="Q77" s="2"/>
    </row>
    <row r="78" spans="2:19" ht="13" x14ac:dyDescent="0.25">
      <c r="B78" s="2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"/>
      <c r="P78" s="2"/>
      <c r="Q78" s="2"/>
    </row>
    <row r="79" spans="2:19" ht="13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18"/>
      <c r="P79" s="18"/>
      <c r="Q79" s="18"/>
      <c r="R79" s="3"/>
      <c r="S79" s="3"/>
    </row>
    <row r="80" spans="2:19" ht="13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18"/>
      <c r="P80" s="18"/>
      <c r="Q80" s="18"/>
      <c r="R80" s="3"/>
      <c r="S80" s="3"/>
    </row>
    <row r="81" spans="2:19" ht="13" x14ac:dyDescent="0.25">
      <c r="B81" s="22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1"/>
      <c r="N81" s="21"/>
      <c r="O81" s="2"/>
      <c r="P81" s="18"/>
      <c r="Q81" s="18"/>
      <c r="R81" s="3"/>
      <c r="S81" s="3"/>
    </row>
    <row r="82" spans="2:19" ht="13" x14ac:dyDescent="0.25">
      <c r="B82" s="22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1"/>
      <c r="N82" s="21"/>
      <c r="O82" s="2"/>
      <c r="P82" s="18"/>
      <c r="Q82" s="18"/>
      <c r="R82" s="3"/>
      <c r="S82" s="3"/>
    </row>
    <row r="83" spans="2:19" ht="13" x14ac:dyDescent="0.25">
      <c r="B83" s="22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1"/>
      <c r="N83" s="21"/>
      <c r="O83" s="2"/>
      <c r="P83" s="18"/>
      <c r="Q83" s="18"/>
      <c r="R83" s="3"/>
      <c r="S83" s="3"/>
    </row>
    <row r="84" spans="2:19" ht="13" x14ac:dyDescent="0.25">
      <c r="B84" s="22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1"/>
      <c r="N84" s="21"/>
      <c r="O84" s="2"/>
      <c r="P84" s="18"/>
      <c r="Q84" s="18"/>
      <c r="R84" s="3"/>
      <c r="S84" s="3"/>
    </row>
    <row r="85" spans="2:19" ht="13" x14ac:dyDescent="0.25">
      <c r="B85" s="22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1"/>
      <c r="N85" s="21"/>
      <c r="O85" s="2"/>
      <c r="P85" s="18"/>
      <c r="Q85" s="18"/>
      <c r="R85" s="3"/>
      <c r="S85" s="3"/>
    </row>
    <row r="86" spans="2:19" ht="13" x14ac:dyDescent="0.25">
      <c r="B86" s="22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1"/>
      <c r="N86" s="21"/>
      <c r="O86" s="2"/>
      <c r="P86" s="18"/>
      <c r="Q86" s="2"/>
    </row>
    <row r="87" spans="2:19" ht="13" x14ac:dyDescent="0.25">
      <c r="B87" s="22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1"/>
      <c r="N87" s="21"/>
      <c r="O87" s="2"/>
      <c r="P87" s="2"/>
      <c r="Q87" s="2"/>
    </row>
    <row r="88" spans="2:19" ht="13" x14ac:dyDescent="0.25">
      <c r="B88" s="22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1"/>
      <c r="N88" s="21"/>
      <c r="O88" s="2"/>
      <c r="P88" s="18"/>
      <c r="Q88" s="18"/>
      <c r="R88" s="3"/>
      <c r="S88" s="3"/>
    </row>
    <row r="89" spans="2:19" ht="13" x14ac:dyDescent="0.25">
      <c r="B89" s="22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1"/>
      <c r="N89" s="21"/>
      <c r="O89" s="2"/>
      <c r="P89" s="18"/>
      <c r="Q89" s="18"/>
      <c r="R89" s="3"/>
      <c r="S89" s="3"/>
    </row>
    <row r="90" spans="2:19" ht="13" x14ac:dyDescent="0.25">
      <c r="B90" s="22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1"/>
      <c r="N90" s="21"/>
      <c r="O90" s="2"/>
      <c r="P90" s="18"/>
      <c r="Q90" s="18"/>
      <c r="R90" s="3"/>
      <c r="S90" s="3"/>
    </row>
    <row r="91" spans="2:19" ht="13" x14ac:dyDescent="0.25">
      <c r="B91" s="22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1"/>
      <c r="N91" s="21"/>
      <c r="O91" s="2"/>
      <c r="P91" s="18"/>
      <c r="Q91" s="18"/>
      <c r="R91" s="3"/>
      <c r="S91" s="3"/>
    </row>
    <row r="92" spans="2:19" ht="13" x14ac:dyDescent="0.25">
      <c r="B92" s="22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1"/>
      <c r="N92" s="21"/>
      <c r="O92" s="2"/>
      <c r="P92" s="18"/>
      <c r="Q92" s="18"/>
      <c r="R92" s="3"/>
      <c r="S92" s="3"/>
    </row>
    <row r="93" spans="2:19" ht="13" x14ac:dyDescent="0.25">
      <c r="B93" s="22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1"/>
      <c r="N93" s="21"/>
      <c r="O93" s="2"/>
      <c r="P93" s="18"/>
      <c r="Q93" s="18"/>
      <c r="R93" s="3"/>
      <c r="S93" s="3"/>
    </row>
    <row r="94" spans="2:19" ht="13" x14ac:dyDescent="0.25">
      <c r="B94" s="22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1"/>
      <c r="N94" s="21"/>
      <c r="O94" s="2"/>
      <c r="P94" s="2"/>
      <c r="Q94" s="2"/>
    </row>
    <row r="95" spans="2:19" ht="13" x14ac:dyDescent="0.25">
      <c r="B95" s="22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1"/>
      <c r="N95" s="21"/>
      <c r="O95" s="2"/>
      <c r="P95" s="2"/>
      <c r="Q95" s="2"/>
    </row>
    <row r="96" spans="2:19" ht="13" x14ac:dyDescent="0.25">
      <c r="B96" s="22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1"/>
      <c r="N96" s="21"/>
      <c r="O96" s="2"/>
      <c r="P96" s="2"/>
      <c r="Q96" s="2"/>
    </row>
    <row r="97" spans="2:17" ht="13" x14ac:dyDescent="0.25">
      <c r="B97" s="22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1"/>
      <c r="N97" s="21"/>
      <c r="O97" s="2"/>
      <c r="P97" s="2"/>
      <c r="Q97" s="2"/>
    </row>
    <row r="98" spans="2:17" ht="13" x14ac:dyDescent="0.25">
      <c r="B98" s="22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1"/>
      <c r="N98" s="21"/>
      <c r="O98" s="2"/>
      <c r="P98" s="2"/>
      <c r="Q98" s="2"/>
    </row>
    <row r="99" spans="2:17" ht="13" x14ac:dyDescent="0.25">
      <c r="B99" s="22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1"/>
      <c r="N99" s="21"/>
      <c r="O99" s="2"/>
      <c r="P99" s="2"/>
      <c r="Q99" s="2"/>
    </row>
    <row r="100" spans="2:17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2:17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</sheetData>
  <sheetProtection password="CC7E" sheet="1" objects="1" scenarios="1"/>
  <mergeCells count="7">
    <mergeCell ref="B3:S3"/>
    <mergeCell ref="I4:N4"/>
    <mergeCell ref="P39:S39"/>
    <mergeCell ref="C8:G8"/>
    <mergeCell ref="J8:N8"/>
    <mergeCell ref="J30:N30"/>
    <mergeCell ref="C30:G3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S127"/>
  <sheetViews>
    <sheetView view="pageBreakPreview" zoomScale="75" zoomScaleNormal="100" zoomScaleSheetLayoutView="75" workbookViewId="0">
      <selection activeCell="T1" sqref="T1"/>
    </sheetView>
  </sheetViews>
  <sheetFormatPr defaultRowHeight="12.5" x14ac:dyDescent="0.25"/>
  <cols>
    <col min="1" max="6" width="8.7265625" style="100"/>
    <col min="7" max="7" width="8.7265625" style="100" customWidth="1"/>
    <col min="8" max="8" width="5.6328125" style="100" customWidth="1"/>
    <col min="9" max="14" width="8.7265625" style="100"/>
    <col min="15" max="15" width="5.6328125" style="100" customWidth="1"/>
    <col min="16" max="17" width="8.7265625" style="100"/>
    <col min="18" max="18" width="19.7265625" style="100" customWidth="1"/>
    <col min="19" max="19" width="12.7265625" style="100" customWidth="1"/>
    <col min="20" max="16384" width="8.7265625" style="100"/>
  </cols>
  <sheetData>
    <row r="2" spans="2:19" ht="21" customHeight="1" x14ac:dyDescent="0.25">
      <c r="B2" s="26" t="s">
        <v>0</v>
      </c>
      <c r="R2" s="99"/>
    </row>
    <row r="3" spans="2:19" ht="12.5" customHeight="1" x14ac:dyDescent="0.25">
      <c r="B3" s="172" t="s">
        <v>77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2:19" ht="13" x14ac:dyDescent="0.25">
      <c r="B4" s="3" t="s">
        <v>90</v>
      </c>
      <c r="H4" s="173" t="s">
        <v>84</v>
      </c>
      <c r="I4" s="173"/>
      <c r="J4" s="173"/>
      <c r="K4" s="173"/>
      <c r="L4" s="173"/>
      <c r="M4" s="173"/>
      <c r="N4" s="173"/>
      <c r="S4" s="99">
        <v>42887</v>
      </c>
    </row>
    <row r="5" spans="2:19" x14ac:dyDescent="0.25">
      <c r="B5" s="16" t="s">
        <v>1</v>
      </c>
    </row>
    <row r="6" spans="2:19" x14ac:dyDescent="0.25">
      <c r="B6" s="16" t="s">
        <v>2</v>
      </c>
    </row>
    <row r="7" spans="2:19" ht="13.5" thickBot="1" x14ac:dyDescent="0.3">
      <c r="B7" s="3"/>
    </row>
    <row r="8" spans="2:19" ht="14" thickTop="1" thickBot="1" x14ac:dyDescent="0.3">
      <c r="B8" s="106" t="s">
        <v>3</v>
      </c>
      <c r="C8" s="175" t="s">
        <v>4</v>
      </c>
      <c r="D8" s="176"/>
      <c r="E8" s="176"/>
      <c r="F8" s="176"/>
      <c r="G8" s="177"/>
      <c r="H8" s="98"/>
      <c r="I8" s="106" t="s">
        <v>3</v>
      </c>
      <c r="J8" s="175" t="s">
        <v>4</v>
      </c>
      <c r="K8" s="176"/>
      <c r="L8" s="176"/>
      <c r="M8" s="176"/>
      <c r="N8" s="177"/>
      <c r="O8" s="3"/>
      <c r="P8" s="3" t="s">
        <v>5</v>
      </c>
      <c r="Q8" s="3"/>
      <c r="R8" s="3"/>
      <c r="S8" s="4" t="s">
        <v>91</v>
      </c>
    </row>
    <row r="9" spans="2:19" ht="14" thickTop="1" thickBot="1" x14ac:dyDescent="0.3">
      <c r="B9" s="106" t="s">
        <v>29</v>
      </c>
      <c r="C9" s="113">
        <v>300</v>
      </c>
      <c r="D9" s="114">
        <v>400</v>
      </c>
      <c r="E9" s="114">
        <v>500</v>
      </c>
      <c r="F9" s="114">
        <v>600</v>
      </c>
      <c r="G9" s="115">
        <v>900</v>
      </c>
      <c r="H9" s="98"/>
      <c r="I9" s="106" t="s">
        <v>30</v>
      </c>
      <c r="J9" s="113">
        <v>300</v>
      </c>
      <c r="K9" s="114">
        <v>400</v>
      </c>
      <c r="L9" s="114">
        <v>500</v>
      </c>
      <c r="M9" s="114">
        <v>600</v>
      </c>
      <c r="N9" s="115">
        <v>900</v>
      </c>
      <c r="O9" s="3"/>
      <c r="P9" s="100" t="s">
        <v>18</v>
      </c>
      <c r="S9" s="71">
        <v>2.85</v>
      </c>
    </row>
    <row r="10" spans="2:19" ht="13.5" thickTop="1" x14ac:dyDescent="0.25">
      <c r="B10" s="110">
        <v>400</v>
      </c>
      <c r="C10" s="62">
        <v>83.14</v>
      </c>
      <c r="D10" s="63">
        <v>87.05</v>
      </c>
      <c r="E10" s="63">
        <v>94.8</v>
      </c>
      <c r="F10" s="63">
        <v>98.75</v>
      </c>
      <c r="G10" s="66">
        <v>114.32</v>
      </c>
      <c r="I10" s="110">
        <v>400</v>
      </c>
      <c r="J10" s="62">
        <v>106.53</v>
      </c>
      <c r="K10" s="63">
        <v>114.32</v>
      </c>
      <c r="L10" s="63">
        <v>118.22</v>
      </c>
      <c r="M10" s="63">
        <v>124.74</v>
      </c>
      <c r="N10" s="66">
        <v>144.21</v>
      </c>
      <c r="P10" s="100" t="s">
        <v>19</v>
      </c>
      <c r="S10" s="71">
        <v>4.25</v>
      </c>
    </row>
    <row r="11" spans="2:19" ht="13" x14ac:dyDescent="0.25">
      <c r="B11" s="111">
        <v>520</v>
      </c>
      <c r="C11" s="64">
        <v>89.64</v>
      </c>
      <c r="D11" s="65">
        <v>93.55</v>
      </c>
      <c r="E11" s="65">
        <v>102.63</v>
      </c>
      <c r="F11" s="65">
        <v>107.84</v>
      </c>
      <c r="G11" s="67">
        <v>126.03</v>
      </c>
      <c r="I11" s="111">
        <v>520</v>
      </c>
      <c r="J11" s="64">
        <v>115.64</v>
      </c>
      <c r="K11" s="65">
        <v>126.03</v>
      </c>
      <c r="L11" s="65">
        <v>129.91999999999999</v>
      </c>
      <c r="M11" s="65">
        <v>137.72</v>
      </c>
      <c r="N11" s="67">
        <v>161.07</v>
      </c>
      <c r="S11" s="6"/>
    </row>
    <row r="12" spans="2:19" ht="13" x14ac:dyDescent="0.25">
      <c r="B12" s="111">
        <v>600</v>
      </c>
      <c r="C12" s="64">
        <v>96.13</v>
      </c>
      <c r="D12" s="65">
        <v>101.33</v>
      </c>
      <c r="E12" s="65">
        <v>110.44</v>
      </c>
      <c r="F12" s="65">
        <v>115.64</v>
      </c>
      <c r="G12" s="67">
        <v>137.72</v>
      </c>
      <c r="I12" s="111">
        <v>600</v>
      </c>
      <c r="J12" s="64">
        <v>124.74</v>
      </c>
      <c r="K12" s="65">
        <v>137.72</v>
      </c>
      <c r="L12" s="65">
        <v>141.61000000000001</v>
      </c>
      <c r="M12" s="65">
        <v>150.69999999999999</v>
      </c>
      <c r="N12" s="67">
        <v>176.68</v>
      </c>
      <c r="P12" s="100" t="s">
        <v>50</v>
      </c>
      <c r="S12" s="4" t="s">
        <v>91</v>
      </c>
    </row>
    <row r="13" spans="2:19" ht="13" x14ac:dyDescent="0.25">
      <c r="B13" s="111">
        <v>720</v>
      </c>
      <c r="C13" s="64">
        <v>102.63</v>
      </c>
      <c r="D13" s="65">
        <v>107.84</v>
      </c>
      <c r="E13" s="65">
        <v>118.22</v>
      </c>
      <c r="F13" s="65">
        <v>123.42</v>
      </c>
      <c r="G13" s="67">
        <v>149.38999999999999</v>
      </c>
      <c r="I13" s="111">
        <v>720</v>
      </c>
      <c r="J13" s="64">
        <v>135.1</v>
      </c>
      <c r="K13" s="65">
        <v>149.38999999999999</v>
      </c>
      <c r="L13" s="65">
        <v>153.29</v>
      </c>
      <c r="M13" s="65">
        <v>162.4</v>
      </c>
      <c r="N13" s="67">
        <v>193.55</v>
      </c>
      <c r="P13" s="100" t="s">
        <v>51</v>
      </c>
    </row>
    <row r="14" spans="2:19" ht="13" x14ac:dyDescent="0.25">
      <c r="B14" s="111">
        <v>800</v>
      </c>
      <c r="C14" s="64">
        <v>109.13</v>
      </c>
      <c r="D14" s="65">
        <v>114.32</v>
      </c>
      <c r="E14" s="65">
        <v>126.03</v>
      </c>
      <c r="F14" s="65">
        <v>132.52000000000001</v>
      </c>
      <c r="G14" s="67">
        <v>161.07</v>
      </c>
      <c r="I14" s="111">
        <v>800</v>
      </c>
      <c r="J14" s="64">
        <v>144.21</v>
      </c>
      <c r="K14" s="65">
        <v>159.76</v>
      </c>
      <c r="L14" s="65">
        <v>165</v>
      </c>
      <c r="M14" s="65">
        <v>175.38</v>
      </c>
      <c r="N14" s="67">
        <v>210.46</v>
      </c>
      <c r="P14" s="100" t="s">
        <v>53</v>
      </c>
      <c r="S14" s="71">
        <v>6.93</v>
      </c>
    </row>
    <row r="15" spans="2:19" ht="13" x14ac:dyDescent="0.25">
      <c r="B15" s="111">
        <v>920</v>
      </c>
      <c r="C15" s="64">
        <v>115.64</v>
      </c>
      <c r="D15" s="65">
        <v>120.82</v>
      </c>
      <c r="E15" s="65">
        <v>132.52000000000001</v>
      </c>
      <c r="F15" s="65">
        <v>140.29</v>
      </c>
      <c r="G15" s="67">
        <v>172.76</v>
      </c>
      <c r="I15" s="111">
        <v>920</v>
      </c>
      <c r="J15" s="64">
        <v>154.57</v>
      </c>
      <c r="K15" s="65">
        <v>171.47</v>
      </c>
      <c r="L15" s="65">
        <v>175.38</v>
      </c>
      <c r="M15" s="65">
        <v>187.07</v>
      </c>
      <c r="N15" s="67">
        <v>226.02</v>
      </c>
      <c r="P15" s="100" t="s">
        <v>54</v>
      </c>
      <c r="S15" s="71">
        <v>7.47</v>
      </c>
    </row>
    <row r="16" spans="2:19" ht="13" x14ac:dyDescent="0.25">
      <c r="B16" s="111">
        <v>1000</v>
      </c>
      <c r="C16" s="64">
        <v>122.12</v>
      </c>
      <c r="D16" s="65">
        <v>128.6</v>
      </c>
      <c r="E16" s="65">
        <v>141.61000000000001</v>
      </c>
      <c r="F16" s="65">
        <v>149.38999999999999</v>
      </c>
      <c r="G16" s="67">
        <v>184.49</v>
      </c>
      <c r="I16" s="111">
        <v>1000</v>
      </c>
      <c r="J16" s="64">
        <v>163.69999999999999</v>
      </c>
      <c r="K16" s="65">
        <v>181.87</v>
      </c>
      <c r="L16" s="65">
        <v>187.07</v>
      </c>
      <c r="M16" s="65">
        <v>200.06</v>
      </c>
      <c r="N16" s="67">
        <v>242.94</v>
      </c>
      <c r="P16" s="100" t="s">
        <v>55</v>
      </c>
      <c r="S16" s="71">
        <v>7.98</v>
      </c>
    </row>
    <row r="17" spans="2:19" ht="13" x14ac:dyDescent="0.25">
      <c r="B17" s="111">
        <v>1120</v>
      </c>
      <c r="C17" s="64">
        <v>128.6</v>
      </c>
      <c r="D17" s="65">
        <v>135.1</v>
      </c>
      <c r="E17" s="65">
        <v>148.13999999999999</v>
      </c>
      <c r="F17" s="65">
        <v>157.19</v>
      </c>
      <c r="G17" s="67">
        <v>196.17</v>
      </c>
      <c r="I17" s="111">
        <v>1120</v>
      </c>
      <c r="J17" s="64">
        <v>174.09</v>
      </c>
      <c r="K17" s="65">
        <v>192.28</v>
      </c>
      <c r="L17" s="65">
        <v>196.17</v>
      </c>
      <c r="M17" s="65">
        <v>210.46</v>
      </c>
      <c r="N17" s="67">
        <v>253.34</v>
      </c>
      <c r="P17" s="100" t="s">
        <v>56</v>
      </c>
      <c r="S17" s="71">
        <v>8.4499999999999993</v>
      </c>
    </row>
    <row r="18" spans="2:19" ht="13" x14ac:dyDescent="0.25">
      <c r="B18" s="111">
        <v>1200</v>
      </c>
      <c r="C18" s="64">
        <v>136.43</v>
      </c>
      <c r="D18" s="65">
        <v>141.61000000000001</v>
      </c>
      <c r="E18" s="65">
        <v>155.88999999999999</v>
      </c>
      <c r="F18" s="65">
        <v>165</v>
      </c>
      <c r="G18" s="67">
        <v>207.88</v>
      </c>
      <c r="I18" s="111">
        <v>1200</v>
      </c>
      <c r="J18" s="64">
        <v>183.16</v>
      </c>
      <c r="K18" s="65">
        <v>203.95</v>
      </c>
      <c r="L18" s="65">
        <v>210.46</v>
      </c>
      <c r="M18" s="65">
        <v>224.74</v>
      </c>
      <c r="N18" s="67">
        <v>275.39999999999998</v>
      </c>
      <c r="P18" s="100" t="s">
        <v>57</v>
      </c>
      <c r="S18" s="71">
        <v>10.029999999999999</v>
      </c>
    </row>
    <row r="19" spans="2:19" ht="13" x14ac:dyDescent="0.25">
      <c r="B19" s="111">
        <v>1320</v>
      </c>
      <c r="C19" s="64">
        <v>142.9</v>
      </c>
      <c r="D19" s="65">
        <v>148.13999999999999</v>
      </c>
      <c r="E19" s="65">
        <v>163.69999999999999</v>
      </c>
      <c r="F19" s="65">
        <v>174.09</v>
      </c>
      <c r="G19" s="67">
        <v>220.84</v>
      </c>
      <c r="I19" s="111">
        <v>1320</v>
      </c>
      <c r="J19" s="64">
        <v>193.55</v>
      </c>
      <c r="K19" s="65">
        <v>218.24</v>
      </c>
      <c r="L19" s="65">
        <v>222.17</v>
      </c>
      <c r="M19" s="65">
        <v>239.03</v>
      </c>
      <c r="N19" s="67">
        <v>293.60000000000002</v>
      </c>
      <c r="P19" s="100" t="s">
        <v>52</v>
      </c>
      <c r="S19" s="6"/>
    </row>
    <row r="20" spans="2:19" ht="13" x14ac:dyDescent="0.25">
      <c r="B20" s="111">
        <v>1400</v>
      </c>
      <c r="C20" s="64">
        <v>149.38999999999999</v>
      </c>
      <c r="D20" s="65">
        <v>155.88999999999999</v>
      </c>
      <c r="E20" s="65">
        <v>171.47</v>
      </c>
      <c r="F20" s="65">
        <v>181.87</v>
      </c>
      <c r="G20" s="67">
        <v>231.25</v>
      </c>
      <c r="I20" s="111">
        <v>1400</v>
      </c>
      <c r="J20" s="64">
        <v>202.7</v>
      </c>
      <c r="K20" s="65">
        <v>227.35</v>
      </c>
      <c r="L20" s="65">
        <v>232.52</v>
      </c>
      <c r="M20" s="65">
        <v>250.72</v>
      </c>
      <c r="N20" s="67">
        <v>309.20999999999998</v>
      </c>
      <c r="P20" s="100" t="s">
        <v>58</v>
      </c>
      <c r="S20" s="71">
        <v>8.49</v>
      </c>
    </row>
    <row r="21" spans="2:19" ht="13" x14ac:dyDescent="0.25">
      <c r="B21" s="111">
        <v>1600</v>
      </c>
      <c r="C21" s="64">
        <v>161.07</v>
      </c>
      <c r="D21" s="65">
        <v>170.2</v>
      </c>
      <c r="E21" s="65">
        <v>187.07</v>
      </c>
      <c r="F21" s="65">
        <v>198.75</v>
      </c>
      <c r="G21" s="67">
        <v>254.63</v>
      </c>
      <c r="I21" s="111">
        <v>1600</v>
      </c>
      <c r="J21" s="64">
        <v>222.17</v>
      </c>
      <c r="K21" s="65">
        <v>249.43</v>
      </c>
      <c r="L21" s="65">
        <v>255.94</v>
      </c>
      <c r="M21" s="65">
        <v>275.39999999999998</v>
      </c>
      <c r="N21" s="67">
        <v>340.37</v>
      </c>
      <c r="P21" s="100" t="s">
        <v>59</v>
      </c>
      <c r="S21" s="71">
        <v>9.1999999999999993</v>
      </c>
    </row>
    <row r="22" spans="2:19" ht="13" x14ac:dyDescent="0.25">
      <c r="B22" s="111">
        <v>1800</v>
      </c>
      <c r="C22" s="64">
        <v>175.38</v>
      </c>
      <c r="D22" s="65">
        <v>183.16</v>
      </c>
      <c r="E22" s="65">
        <v>202.7</v>
      </c>
      <c r="F22" s="65">
        <v>215.64</v>
      </c>
      <c r="G22" s="67">
        <v>278.02</v>
      </c>
      <c r="I22" s="111">
        <v>1800</v>
      </c>
      <c r="J22" s="64">
        <v>241.63</v>
      </c>
      <c r="K22" s="65">
        <v>271.51</v>
      </c>
      <c r="L22" s="65">
        <v>279.31</v>
      </c>
      <c r="M22" s="65">
        <v>301.39999999999998</v>
      </c>
      <c r="N22" s="67">
        <v>375.46</v>
      </c>
      <c r="P22" s="100" t="s">
        <v>60</v>
      </c>
      <c r="S22" s="71">
        <v>9.99</v>
      </c>
    </row>
    <row r="23" spans="2:19" ht="13" x14ac:dyDescent="0.25">
      <c r="B23" s="111">
        <v>2000</v>
      </c>
      <c r="C23" s="64">
        <v>188.39</v>
      </c>
      <c r="D23" s="65">
        <v>197.47</v>
      </c>
      <c r="E23" s="65">
        <v>218.24</v>
      </c>
      <c r="F23" s="65">
        <v>231.25</v>
      </c>
      <c r="G23" s="67">
        <v>301.39999999999998</v>
      </c>
      <c r="I23" s="111">
        <v>2000</v>
      </c>
      <c r="J23" s="64">
        <v>259.82</v>
      </c>
      <c r="K23" s="65">
        <v>293.60000000000002</v>
      </c>
      <c r="L23" s="65">
        <v>301.39999999999998</v>
      </c>
      <c r="M23" s="65">
        <v>326.10000000000002</v>
      </c>
      <c r="N23" s="67">
        <v>406.63</v>
      </c>
      <c r="P23" s="100" t="s">
        <v>61</v>
      </c>
      <c r="S23" s="71">
        <v>10.73</v>
      </c>
    </row>
    <row r="24" spans="2:19" ht="13" x14ac:dyDescent="0.25">
      <c r="B24" s="111">
        <v>2200</v>
      </c>
      <c r="C24" s="64">
        <v>202.7</v>
      </c>
      <c r="D24" s="65">
        <v>210.46</v>
      </c>
      <c r="E24" s="65">
        <v>232.52</v>
      </c>
      <c r="F24" s="65">
        <v>246.83</v>
      </c>
      <c r="G24" s="67">
        <v>320.89</v>
      </c>
      <c r="I24" s="111">
        <v>2200</v>
      </c>
      <c r="J24" s="64">
        <v>278.02</v>
      </c>
      <c r="K24" s="65">
        <v>313.10000000000002</v>
      </c>
      <c r="L24" s="65">
        <v>320.89</v>
      </c>
      <c r="M24" s="65">
        <v>348.16</v>
      </c>
      <c r="N24" s="67">
        <v>433.9</v>
      </c>
      <c r="P24" s="100" t="s">
        <v>62</v>
      </c>
      <c r="S24" s="71">
        <v>13.09</v>
      </c>
    </row>
    <row r="25" spans="2:19" ht="13" x14ac:dyDescent="0.25">
      <c r="B25" s="111">
        <v>2400</v>
      </c>
      <c r="C25" s="64">
        <v>207.88</v>
      </c>
      <c r="D25" s="65">
        <v>224.74</v>
      </c>
      <c r="E25" s="65">
        <v>248.14</v>
      </c>
      <c r="F25" s="65">
        <v>262.42</v>
      </c>
      <c r="G25" s="67">
        <v>344.25</v>
      </c>
      <c r="I25" s="111">
        <v>2400</v>
      </c>
      <c r="J25" s="64">
        <v>297.5</v>
      </c>
      <c r="K25" s="65">
        <v>332.57</v>
      </c>
      <c r="L25" s="65">
        <v>344.25</v>
      </c>
      <c r="M25" s="65">
        <v>370.23</v>
      </c>
      <c r="N25" s="67">
        <v>465.08</v>
      </c>
    </row>
    <row r="26" spans="2:19" ht="13" x14ac:dyDescent="0.25">
      <c r="B26" s="111">
        <v>2600</v>
      </c>
      <c r="C26" s="64">
        <v>227.35</v>
      </c>
      <c r="D26" s="65">
        <v>239.03</v>
      </c>
      <c r="E26" s="65">
        <v>265.02</v>
      </c>
      <c r="F26" s="65">
        <v>281.91000000000003</v>
      </c>
      <c r="G26" s="67">
        <v>367.66</v>
      </c>
      <c r="I26" s="111">
        <v>2600</v>
      </c>
      <c r="J26" s="64">
        <v>318.26</v>
      </c>
      <c r="K26" s="65">
        <v>361.15</v>
      </c>
      <c r="L26" s="65">
        <v>370.23</v>
      </c>
      <c r="M26" s="65">
        <v>401.45</v>
      </c>
      <c r="N26" s="67">
        <v>504.05</v>
      </c>
      <c r="P26" s="3" t="s">
        <v>10</v>
      </c>
      <c r="Q26" s="3"/>
      <c r="S26" s="13" t="s">
        <v>92</v>
      </c>
    </row>
    <row r="27" spans="2:19" ht="13" x14ac:dyDescent="0.25">
      <c r="B27" s="111">
        <v>2800</v>
      </c>
      <c r="C27" s="64">
        <v>239.03</v>
      </c>
      <c r="D27" s="65">
        <v>252.02</v>
      </c>
      <c r="E27" s="65">
        <v>279.31</v>
      </c>
      <c r="F27" s="65">
        <v>297.5</v>
      </c>
      <c r="G27" s="67">
        <v>379.34</v>
      </c>
      <c r="I27" s="111">
        <v>2800</v>
      </c>
      <c r="J27" s="64">
        <v>336.45</v>
      </c>
      <c r="K27" s="65">
        <v>380.64</v>
      </c>
      <c r="L27" s="65">
        <v>391.06</v>
      </c>
      <c r="M27" s="65">
        <v>426.1</v>
      </c>
      <c r="N27" s="67">
        <v>540.42999999999995</v>
      </c>
      <c r="P27" s="14" t="s">
        <v>69</v>
      </c>
      <c r="Q27" s="3"/>
      <c r="S27" s="71">
        <v>67.81</v>
      </c>
    </row>
    <row r="28" spans="2:19" ht="13.5" thickBot="1" x14ac:dyDescent="0.3">
      <c r="B28" s="112">
        <v>3000</v>
      </c>
      <c r="C28" s="68">
        <v>253.34</v>
      </c>
      <c r="D28" s="69">
        <v>266.35000000000002</v>
      </c>
      <c r="E28" s="69">
        <v>296.17</v>
      </c>
      <c r="F28" s="69">
        <v>314.38</v>
      </c>
      <c r="G28" s="70">
        <v>389.77</v>
      </c>
      <c r="I28" s="112">
        <v>3000</v>
      </c>
      <c r="J28" s="68">
        <v>357.27</v>
      </c>
      <c r="K28" s="69">
        <v>406.63</v>
      </c>
      <c r="L28" s="69">
        <v>415.71</v>
      </c>
      <c r="M28" s="69">
        <v>452.09</v>
      </c>
      <c r="N28" s="70">
        <v>567.71</v>
      </c>
      <c r="S28" s="13" t="s">
        <v>92</v>
      </c>
    </row>
    <row r="29" spans="2:19" ht="14" thickTop="1" thickBot="1" x14ac:dyDescent="0.3">
      <c r="B29" s="3"/>
      <c r="P29" s="16" t="s">
        <v>49</v>
      </c>
      <c r="S29" s="71">
        <v>22.76</v>
      </c>
    </row>
    <row r="30" spans="2:19" ht="14" thickTop="1" thickBot="1" x14ac:dyDescent="0.3">
      <c r="B30" s="106" t="s">
        <v>3</v>
      </c>
      <c r="C30" s="175" t="s">
        <v>4</v>
      </c>
      <c r="D30" s="176"/>
      <c r="E30" s="176"/>
      <c r="F30" s="176"/>
      <c r="G30" s="177"/>
      <c r="H30" s="98"/>
      <c r="I30" s="106" t="s">
        <v>3</v>
      </c>
      <c r="J30" s="175" t="s">
        <v>4</v>
      </c>
      <c r="K30" s="176"/>
      <c r="L30" s="176"/>
      <c r="M30" s="176"/>
      <c r="N30" s="177"/>
      <c r="O30" s="3"/>
      <c r="P30" s="16" t="s">
        <v>11</v>
      </c>
      <c r="Q30" s="3"/>
      <c r="S30" s="71">
        <v>2.57</v>
      </c>
    </row>
    <row r="31" spans="2:19" ht="14" thickTop="1" thickBot="1" x14ac:dyDescent="0.3">
      <c r="B31" s="106" t="s">
        <v>31</v>
      </c>
      <c r="C31" s="113">
        <v>300</v>
      </c>
      <c r="D31" s="114">
        <v>400</v>
      </c>
      <c r="E31" s="114">
        <v>500</v>
      </c>
      <c r="F31" s="114">
        <v>600</v>
      </c>
      <c r="G31" s="115">
        <v>900</v>
      </c>
      <c r="H31" s="98"/>
      <c r="I31" s="106" t="s">
        <v>32</v>
      </c>
      <c r="J31" s="113">
        <v>300</v>
      </c>
      <c r="K31" s="114">
        <v>400</v>
      </c>
      <c r="L31" s="114">
        <v>500</v>
      </c>
      <c r="M31" s="114">
        <v>600</v>
      </c>
      <c r="N31" s="115">
        <v>900</v>
      </c>
      <c r="O31" s="3"/>
      <c r="P31" s="16" t="s">
        <v>12</v>
      </c>
      <c r="Q31" s="3"/>
      <c r="S31" s="71">
        <v>3.72</v>
      </c>
    </row>
    <row r="32" spans="2:19" ht="13.5" thickTop="1" x14ac:dyDescent="0.25">
      <c r="B32" s="110">
        <v>400</v>
      </c>
      <c r="C32" s="62">
        <v>122.12</v>
      </c>
      <c r="D32" s="63">
        <v>129.91999999999999</v>
      </c>
      <c r="E32" s="63">
        <v>131.19999999999999</v>
      </c>
      <c r="F32" s="63">
        <v>139</v>
      </c>
      <c r="G32" s="66">
        <v>175.38</v>
      </c>
      <c r="I32" s="110">
        <v>400</v>
      </c>
      <c r="J32" s="62">
        <v>167.6</v>
      </c>
      <c r="K32" s="63">
        <v>176.68</v>
      </c>
      <c r="L32" s="63">
        <v>177.98</v>
      </c>
      <c r="M32" s="63">
        <v>185.79</v>
      </c>
      <c r="N32" s="66">
        <v>250.72</v>
      </c>
      <c r="S32" s="9"/>
    </row>
    <row r="33" spans="2:19" ht="13" x14ac:dyDescent="0.25">
      <c r="B33" s="111">
        <v>520</v>
      </c>
      <c r="C33" s="64">
        <v>132.52000000000001</v>
      </c>
      <c r="D33" s="65">
        <v>141.61000000000001</v>
      </c>
      <c r="E33" s="65">
        <v>142.9</v>
      </c>
      <c r="F33" s="65">
        <v>150.69999999999999</v>
      </c>
      <c r="G33" s="67">
        <v>194.85</v>
      </c>
      <c r="I33" s="111">
        <v>520</v>
      </c>
      <c r="J33" s="64">
        <v>180.58</v>
      </c>
      <c r="K33" s="65">
        <v>192.28</v>
      </c>
      <c r="L33" s="65">
        <v>194.85</v>
      </c>
      <c r="M33" s="65">
        <v>203.95</v>
      </c>
      <c r="N33" s="67">
        <v>280.63</v>
      </c>
      <c r="P33" s="3" t="s">
        <v>103</v>
      </c>
      <c r="S33" s="98" t="s">
        <v>98</v>
      </c>
    </row>
    <row r="34" spans="2:19" ht="13" x14ac:dyDescent="0.25">
      <c r="B34" s="111">
        <v>600</v>
      </c>
      <c r="C34" s="64">
        <v>141.61000000000001</v>
      </c>
      <c r="D34" s="65">
        <v>153.29</v>
      </c>
      <c r="E34" s="65">
        <v>154.57</v>
      </c>
      <c r="F34" s="65">
        <v>162.4</v>
      </c>
      <c r="G34" s="67">
        <v>214.39</v>
      </c>
      <c r="I34" s="111">
        <v>600</v>
      </c>
      <c r="J34" s="64">
        <v>193.55</v>
      </c>
      <c r="K34" s="65">
        <v>207.88</v>
      </c>
      <c r="L34" s="65">
        <v>211.74</v>
      </c>
      <c r="M34" s="65">
        <v>223.46</v>
      </c>
      <c r="N34" s="67">
        <v>311.81</v>
      </c>
    </row>
    <row r="35" spans="2:19" ht="13" x14ac:dyDescent="0.25">
      <c r="B35" s="111">
        <v>720</v>
      </c>
      <c r="C35" s="64">
        <v>150.69999999999999</v>
      </c>
      <c r="D35" s="65">
        <v>163.69999999999999</v>
      </c>
      <c r="E35" s="65">
        <v>166.28</v>
      </c>
      <c r="F35" s="65">
        <v>175.38</v>
      </c>
      <c r="G35" s="67">
        <v>233.85</v>
      </c>
      <c r="I35" s="111">
        <v>720</v>
      </c>
      <c r="J35" s="64">
        <v>206.55</v>
      </c>
      <c r="K35" s="65">
        <v>224.74</v>
      </c>
      <c r="L35" s="65">
        <v>228.66</v>
      </c>
      <c r="M35" s="65">
        <v>241.63</v>
      </c>
      <c r="N35" s="67">
        <v>342.98</v>
      </c>
      <c r="P35" s="3" t="s">
        <v>104</v>
      </c>
      <c r="S35" s="6"/>
    </row>
    <row r="36" spans="2:19" ht="13" x14ac:dyDescent="0.25">
      <c r="B36" s="111">
        <v>800</v>
      </c>
      <c r="C36" s="64">
        <v>159.76</v>
      </c>
      <c r="D36" s="65">
        <v>175.38</v>
      </c>
      <c r="E36" s="65">
        <v>177.98</v>
      </c>
      <c r="F36" s="65">
        <v>187.07</v>
      </c>
      <c r="G36" s="67">
        <v>253.34</v>
      </c>
      <c r="I36" s="111">
        <v>800</v>
      </c>
      <c r="J36" s="64">
        <v>220.84</v>
      </c>
      <c r="K36" s="65">
        <v>240.36</v>
      </c>
      <c r="L36" s="65">
        <v>245.56</v>
      </c>
      <c r="M36" s="65">
        <v>259.82</v>
      </c>
      <c r="N36" s="67">
        <v>372.86</v>
      </c>
      <c r="P36" s="91" t="s">
        <v>105</v>
      </c>
      <c r="S36" s="17">
        <v>0.4</v>
      </c>
    </row>
    <row r="37" spans="2:19" ht="13" x14ac:dyDescent="0.25">
      <c r="B37" s="111">
        <v>920</v>
      </c>
      <c r="C37" s="64">
        <v>168.9</v>
      </c>
      <c r="D37" s="65">
        <v>185.79</v>
      </c>
      <c r="E37" s="65">
        <v>189.69</v>
      </c>
      <c r="F37" s="65">
        <v>200.06</v>
      </c>
      <c r="G37" s="67">
        <v>272.8</v>
      </c>
      <c r="I37" s="111">
        <v>920</v>
      </c>
      <c r="J37" s="64">
        <v>233.85</v>
      </c>
      <c r="K37" s="65">
        <v>255.94</v>
      </c>
      <c r="L37" s="65">
        <v>261.12</v>
      </c>
      <c r="M37" s="65">
        <v>279.31</v>
      </c>
      <c r="N37" s="67">
        <v>404.02</v>
      </c>
      <c r="P37" s="91" t="s">
        <v>106</v>
      </c>
      <c r="S37" s="17">
        <v>1</v>
      </c>
    </row>
    <row r="38" spans="2:19" ht="13" x14ac:dyDescent="0.25">
      <c r="B38" s="111">
        <v>1000</v>
      </c>
      <c r="C38" s="64">
        <v>177.98</v>
      </c>
      <c r="D38" s="65">
        <v>197.47</v>
      </c>
      <c r="E38" s="65">
        <v>201.37</v>
      </c>
      <c r="F38" s="65">
        <v>213.06</v>
      </c>
      <c r="G38" s="67">
        <v>292.27</v>
      </c>
      <c r="I38" s="111">
        <v>1000</v>
      </c>
      <c r="J38" s="64">
        <v>246.83</v>
      </c>
      <c r="K38" s="65">
        <v>271.51</v>
      </c>
      <c r="L38" s="65">
        <v>278.02</v>
      </c>
      <c r="M38" s="65">
        <v>297.5</v>
      </c>
      <c r="N38" s="67">
        <v>433.9</v>
      </c>
      <c r="P38" s="47"/>
      <c r="S38" s="17"/>
    </row>
    <row r="39" spans="2:19" ht="13" x14ac:dyDescent="0.25">
      <c r="B39" s="111">
        <v>1120</v>
      </c>
      <c r="C39" s="64">
        <v>188.39</v>
      </c>
      <c r="D39" s="65">
        <v>207.88</v>
      </c>
      <c r="E39" s="65">
        <v>213.06</v>
      </c>
      <c r="F39" s="65">
        <v>224.74</v>
      </c>
      <c r="G39" s="67">
        <v>311.81</v>
      </c>
      <c r="I39" s="111">
        <v>1120</v>
      </c>
      <c r="J39" s="64">
        <v>261.12</v>
      </c>
      <c r="K39" s="65">
        <v>287.11</v>
      </c>
      <c r="L39" s="65">
        <v>294.89999999999998</v>
      </c>
      <c r="M39" s="65">
        <v>315.67</v>
      </c>
      <c r="N39" s="67">
        <v>465.08</v>
      </c>
      <c r="P39" s="174" t="s">
        <v>101</v>
      </c>
      <c r="Q39" s="174"/>
      <c r="R39" s="174"/>
      <c r="S39" s="174"/>
    </row>
    <row r="40" spans="2:19" ht="13" x14ac:dyDescent="0.25">
      <c r="B40" s="111">
        <v>1200</v>
      </c>
      <c r="C40" s="64">
        <v>197.47</v>
      </c>
      <c r="D40" s="65">
        <v>219.54</v>
      </c>
      <c r="E40" s="65">
        <v>224.74</v>
      </c>
      <c r="F40" s="65">
        <v>237.71</v>
      </c>
      <c r="G40" s="67">
        <v>331.27</v>
      </c>
      <c r="I40" s="111">
        <v>1200</v>
      </c>
      <c r="J40" s="64">
        <v>274.13</v>
      </c>
      <c r="K40" s="65">
        <v>302.7</v>
      </c>
      <c r="L40" s="65">
        <v>310.48</v>
      </c>
      <c r="M40" s="65">
        <v>333.89</v>
      </c>
      <c r="N40" s="67">
        <v>496.25</v>
      </c>
      <c r="Q40" s="14" t="s">
        <v>102</v>
      </c>
      <c r="R40" s="90"/>
      <c r="S40" s="90"/>
    </row>
    <row r="41" spans="2:19" ht="13" x14ac:dyDescent="0.25">
      <c r="B41" s="111">
        <v>1320</v>
      </c>
      <c r="C41" s="64">
        <v>206.55</v>
      </c>
      <c r="D41" s="65">
        <v>231.25</v>
      </c>
      <c r="E41" s="65">
        <v>236.42</v>
      </c>
      <c r="F41" s="65">
        <v>239.03</v>
      </c>
      <c r="G41" s="67">
        <v>352.09</v>
      </c>
      <c r="I41" s="111">
        <v>1320</v>
      </c>
      <c r="J41" s="64">
        <v>288.42</v>
      </c>
      <c r="K41" s="65">
        <v>319.58999999999997</v>
      </c>
      <c r="L41" s="65">
        <v>328.67</v>
      </c>
      <c r="M41" s="65">
        <v>353.36</v>
      </c>
      <c r="N41" s="67">
        <v>526.14</v>
      </c>
      <c r="P41" s="3"/>
      <c r="Q41" s="3"/>
      <c r="R41" s="3"/>
    </row>
    <row r="42" spans="2:19" ht="13" x14ac:dyDescent="0.25">
      <c r="B42" s="111">
        <v>1400</v>
      </c>
      <c r="C42" s="64">
        <v>215.64</v>
      </c>
      <c r="D42" s="65">
        <v>241.63</v>
      </c>
      <c r="E42" s="65">
        <v>248.14</v>
      </c>
      <c r="F42" s="65">
        <v>262.42</v>
      </c>
      <c r="G42" s="67">
        <v>371.55</v>
      </c>
      <c r="I42" s="111">
        <v>1400</v>
      </c>
      <c r="J42" s="64">
        <v>300.12</v>
      </c>
      <c r="K42" s="65">
        <v>333.89</v>
      </c>
      <c r="L42" s="65">
        <v>344.25</v>
      </c>
      <c r="M42" s="65">
        <v>371.55</v>
      </c>
      <c r="N42" s="67">
        <v>556.04</v>
      </c>
      <c r="P42" s="3"/>
      <c r="Q42" s="3"/>
      <c r="R42" s="3"/>
    </row>
    <row r="43" spans="2:19" ht="13" x14ac:dyDescent="0.25">
      <c r="B43" s="111">
        <v>1600</v>
      </c>
      <c r="C43" s="64">
        <v>235.15</v>
      </c>
      <c r="D43" s="65">
        <v>265.02</v>
      </c>
      <c r="E43" s="65">
        <v>270.2</v>
      </c>
      <c r="F43" s="65">
        <v>287.11</v>
      </c>
      <c r="G43" s="67">
        <v>410.53</v>
      </c>
      <c r="I43" s="111">
        <v>1600</v>
      </c>
      <c r="J43" s="64">
        <v>327.38</v>
      </c>
      <c r="K43" s="65">
        <v>366.35</v>
      </c>
      <c r="L43" s="65">
        <v>376.73</v>
      </c>
      <c r="M43" s="65">
        <v>409.23</v>
      </c>
      <c r="N43" s="67">
        <v>618.39</v>
      </c>
      <c r="P43" s="3"/>
      <c r="Q43" s="3"/>
      <c r="R43" s="3"/>
    </row>
    <row r="44" spans="2:19" ht="13" x14ac:dyDescent="0.25">
      <c r="B44" s="111">
        <v>1800</v>
      </c>
      <c r="C44" s="64">
        <v>253.34</v>
      </c>
      <c r="D44" s="65">
        <v>287.11</v>
      </c>
      <c r="E44" s="65">
        <v>293.60000000000002</v>
      </c>
      <c r="F44" s="65">
        <v>311.81</v>
      </c>
      <c r="G44" s="67">
        <v>449.51</v>
      </c>
      <c r="I44" s="111">
        <v>1800</v>
      </c>
      <c r="J44" s="64">
        <v>354.67</v>
      </c>
      <c r="K44" s="65">
        <v>397.55</v>
      </c>
      <c r="L44" s="65">
        <v>410.53</v>
      </c>
      <c r="M44" s="65">
        <v>446.89</v>
      </c>
      <c r="N44" s="67">
        <v>679.41</v>
      </c>
      <c r="P44" s="3"/>
      <c r="Q44" s="3"/>
      <c r="R44" s="3"/>
    </row>
    <row r="45" spans="2:19" ht="13" x14ac:dyDescent="0.25">
      <c r="B45" s="111">
        <v>2000</v>
      </c>
      <c r="C45" s="64">
        <v>271.51</v>
      </c>
      <c r="D45" s="65">
        <v>309.20999999999998</v>
      </c>
      <c r="E45" s="65">
        <v>316.97000000000003</v>
      </c>
      <c r="F45" s="65">
        <v>336.45</v>
      </c>
      <c r="G45" s="67">
        <v>488.48</v>
      </c>
      <c r="I45" s="111">
        <v>2000</v>
      </c>
      <c r="J45" s="64">
        <v>380.64</v>
      </c>
      <c r="K45" s="65">
        <v>428.72</v>
      </c>
      <c r="L45" s="65">
        <v>443.01</v>
      </c>
      <c r="M45" s="65">
        <v>483.27</v>
      </c>
      <c r="N45" s="67">
        <v>740.51</v>
      </c>
    </row>
    <row r="46" spans="2:19" ht="13" x14ac:dyDescent="0.25">
      <c r="B46" s="111">
        <v>2200</v>
      </c>
      <c r="C46" s="64">
        <v>288.42</v>
      </c>
      <c r="D46" s="65">
        <v>327.38</v>
      </c>
      <c r="E46" s="65">
        <v>335.18</v>
      </c>
      <c r="F46" s="65">
        <v>355.94</v>
      </c>
      <c r="G46" s="67">
        <v>517.04999999999995</v>
      </c>
      <c r="I46" s="111">
        <v>2200</v>
      </c>
      <c r="J46" s="64">
        <v>401.45</v>
      </c>
      <c r="K46" s="65">
        <v>453.42</v>
      </c>
      <c r="L46" s="65">
        <v>475.48</v>
      </c>
      <c r="M46" s="65">
        <v>514.42999999999995</v>
      </c>
      <c r="N46" s="67">
        <v>791.17</v>
      </c>
    </row>
    <row r="47" spans="2:19" ht="13" x14ac:dyDescent="0.25">
      <c r="B47" s="111">
        <v>2400</v>
      </c>
      <c r="C47" s="64">
        <v>306.58</v>
      </c>
      <c r="D47" s="65">
        <v>349.47</v>
      </c>
      <c r="E47" s="65">
        <v>359.85</v>
      </c>
      <c r="F47" s="65">
        <v>380.64</v>
      </c>
      <c r="G47" s="67">
        <v>559.94000000000005</v>
      </c>
      <c r="I47" s="111">
        <v>2400</v>
      </c>
      <c r="J47" s="64">
        <v>430.04</v>
      </c>
      <c r="K47" s="65">
        <v>485.86</v>
      </c>
      <c r="L47" s="65">
        <v>520.96</v>
      </c>
      <c r="M47" s="65">
        <v>552.14</v>
      </c>
      <c r="N47" s="67">
        <v>853.5</v>
      </c>
    </row>
    <row r="48" spans="2:19" ht="13" x14ac:dyDescent="0.25">
      <c r="B48" s="111">
        <v>2600</v>
      </c>
      <c r="C48" s="64">
        <v>328.67</v>
      </c>
      <c r="D48" s="65">
        <v>376.73</v>
      </c>
      <c r="E48" s="65">
        <v>387.12</v>
      </c>
      <c r="F48" s="65">
        <v>410.53</v>
      </c>
      <c r="G48" s="67">
        <v>606.69000000000005</v>
      </c>
      <c r="I48" s="111">
        <v>2600</v>
      </c>
      <c r="J48" s="64">
        <v>461.2</v>
      </c>
      <c r="K48" s="65">
        <v>523.52</v>
      </c>
      <c r="L48" s="65">
        <v>569.01</v>
      </c>
      <c r="M48" s="65">
        <v>595</v>
      </c>
      <c r="N48" s="67">
        <v>936.68</v>
      </c>
    </row>
    <row r="49" spans="2:19" ht="13" x14ac:dyDescent="0.25">
      <c r="B49" s="111">
        <v>2800</v>
      </c>
      <c r="C49" s="64">
        <v>346.89</v>
      </c>
      <c r="D49" s="65">
        <v>397.55</v>
      </c>
      <c r="E49" s="65">
        <v>409.23</v>
      </c>
      <c r="F49" s="65">
        <v>435.2</v>
      </c>
      <c r="G49" s="67">
        <v>635.25</v>
      </c>
      <c r="I49" s="111">
        <v>2800</v>
      </c>
      <c r="J49" s="64">
        <v>487.19</v>
      </c>
      <c r="K49" s="65">
        <v>554.72</v>
      </c>
      <c r="L49" s="65">
        <v>588.52</v>
      </c>
      <c r="M49" s="65">
        <v>630.09</v>
      </c>
      <c r="N49" s="67">
        <v>991.24</v>
      </c>
    </row>
    <row r="50" spans="2:19" ht="13.5" thickBot="1" x14ac:dyDescent="0.3">
      <c r="B50" s="112">
        <v>3000</v>
      </c>
      <c r="C50" s="68">
        <v>365.07</v>
      </c>
      <c r="D50" s="69">
        <v>420.92</v>
      </c>
      <c r="E50" s="69">
        <v>433.9</v>
      </c>
      <c r="F50" s="69">
        <v>461.2</v>
      </c>
      <c r="G50" s="70">
        <v>684.65</v>
      </c>
      <c r="I50" s="112">
        <v>3000</v>
      </c>
      <c r="J50" s="68">
        <v>514.42999999999995</v>
      </c>
      <c r="K50" s="69">
        <v>585.91</v>
      </c>
      <c r="L50" s="69">
        <v>608.01</v>
      </c>
      <c r="M50" s="69">
        <v>669.04</v>
      </c>
      <c r="N50" s="70">
        <v>1047.0899999999999</v>
      </c>
    </row>
    <row r="51" spans="2:19" ht="5" customHeight="1" thickTop="1" x14ac:dyDescent="0.25"/>
    <row r="52" spans="2:19" ht="15.5" x14ac:dyDescent="0.25">
      <c r="B52" s="26"/>
      <c r="R52" s="99"/>
    </row>
    <row r="53" spans="2:19" ht="15.5" x14ac:dyDescent="0.25">
      <c r="B53" s="27"/>
      <c r="C53" s="28"/>
      <c r="D53" s="28"/>
      <c r="E53" s="28"/>
      <c r="F53" s="28"/>
      <c r="G53" s="28"/>
      <c r="H53" s="28"/>
      <c r="I53" s="28"/>
      <c r="J53" s="29"/>
      <c r="K53" s="28"/>
      <c r="L53" s="28"/>
      <c r="M53" s="28"/>
      <c r="N53" s="28"/>
      <c r="O53" s="28"/>
      <c r="P53" s="28"/>
      <c r="Q53" s="28"/>
      <c r="R53" s="28"/>
      <c r="S53" s="28"/>
    </row>
    <row r="54" spans="2:19" ht="13" x14ac:dyDescent="0.25">
      <c r="B54" s="3"/>
      <c r="S54" s="99"/>
    </row>
    <row r="55" spans="2:19" x14ac:dyDescent="0.25">
      <c r="B55" s="16"/>
    </row>
    <row r="56" spans="2:19" x14ac:dyDescent="0.25">
      <c r="B56" s="16"/>
    </row>
    <row r="57" spans="2:19" ht="13" x14ac:dyDescent="0.25">
      <c r="B57" s="3"/>
    </row>
    <row r="58" spans="2:19" ht="13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8"/>
    </row>
    <row r="59" spans="2:19" ht="13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2"/>
      <c r="Q59" s="2"/>
      <c r="R59" s="2"/>
      <c r="S59" s="6"/>
    </row>
    <row r="60" spans="2:19" ht="13" x14ac:dyDescent="0.25">
      <c r="B60" s="20"/>
      <c r="C60" s="21"/>
      <c r="D60" s="21"/>
      <c r="E60" s="21"/>
      <c r="F60" s="21"/>
      <c r="G60" s="21"/>
      <c r="H60" s="2"/>
      <c r="I60" s="20"/>
      <c r="J60" s="21"/>
      <c r="K60" s="21"/>
      <c r="L60" s="21"/>
      <c r="M60" s="21"/>
      <c r="N60" s="21"/>
      <c r="O60" s="2"/>
      <c r="P60" s="2"/>
      <c r="Q60" s="2"/>
      <c r="R60" s="2"/>
      <c r="S60" s="6"/>
    </row>
    <row r="61" spans="2:19" ht="13" x14ac:dyDescent="0.25">
      <c r="B61" s="20"/>
      <c r="C61" s="21"/>
      <c r="D61" s="21"/>
      <c r="E61" s="21"/>
      <c r="F61" s="21"/>
      <c r="G61" s="21"/>
      <c r="H61" s="2"/>
      <c r="I61" s="20"/>
      <c r="J61" s="21"/>
      <c r="K61" s="21"/>
      <c r="L61" s="21"/>
      <c r="M61" s="21"/>
      <c r="N61" s="21"/>
      <c r="O61" s="2"/>
      <c r="P61" s="2"/>
      <c r="Q61" s="2"/>
      <c r="R61" s="2"/>
      <c r="S61" s="6"/>
    </row>
    <row r="62" spans="2:19" ht="13" x14ac:dyDescent="0.25">
      <c r="B62" s="20"/>
      <c r="C62" s="21"/>
      <c r="D62" s="21"/>
      <c r="E62" s="21"/>
      <c r="F62" s="21"/>
      <c r="G62" s="21"/>
      <c r="H62" s="2"/>
      <c r="I62" s="20"/>
      <c r="J62" s="21"/>
      <c r="K62" s="21"/>
      <c r="L62" s="21"/>
      <c r="M62" s="21"/>
      <c r="N62" s="21"/>
      <c r="O62" s="2"/>
      <c r="P62" s="18"/>
      <c r="Q62" s="18"/>
      <c r="R62" s="2"/>
      <c r="S62" s="18"/>
    </row>
    <row r="63" spans="2:19" ht="13" x14ac:dyDescent="0.25">
      <c r="B63" s="20"/>
      <c r="C63" s="21"/>
      <c r="D63" s="21"/>
      <c r="E63" s="21"/>
      <c r="F63" s="21"/>
      <c r="G63" s="21"/>
      <c r="H63" s="2"/>
      <c r="I63" s="20"/>
      <c r="J63" s="21"/>
      <c r="K63" s="21"/>
      <c r="L63" s="21"/>
      <c r="M63" s="21"/>
      <c r="N63" s="21"/>
      <c r="O63" s="2"/>
      <c r="P63" s="19"/>
      <c r="Q63" s="18"/>
      <c r="R63" s="2"/>
      <c r="S63" s="6"/>
    </row>
    <row r="64" spans="2:19" ht="13" x14ac:dyDescent="0.25">
      <c r="B64" s="20"/>
      <c r="C64" s="21"/>
      <c r="D64" s="21"/>
      <c r="E64" s="21"/>
      <c r="F64" s="21"/>
      <c r="G64" s="21"/>
      <c r="H64" s="2"/>
      <c r="I64" s="20"/>
      <c r="J64" s="21"/>
      <c r="K64" s="21"/>
      <c r="L64" s="21"/>
      <c r="M64" s="21"/>
      <c r="N64" s="21"/>
      <c r="O64" s="2"/>
      <c r="P64" s="19"/>
      <c r="Q64" s="18"/>
      <c r="R64" s="2"/>
      <c r="S64" s="6"/>
    </row>
    <row r="65" spans="2:19" ht="13" x14ac:dyDescent="0.25">
      <c r="B65" s="20"/>
      <c r="C65" s="21"/>
      <c r="D65" s="21"/>
      <c r="E65" s="21"/>
      <c r="F65" s="21"/>
      <c r="G65" s="21"/>
      <c r="H65" s="2"/>
      <c r="I65" s="20"/>
      <c r="J65" s="21"/>
      <c r="K65" s="21"/>
      <c r="L65" s="21"/>
      <c r="M65" s="21"/>
      <c r="N65" s="21"/>
      <c r="O65" s="2"/>
      <c r="P65" s="19"/>
      <c r="Q65" s="18"/>
      <c r="R65" s="2"/>
      <c r="S65" s="6"/>
    </row>
    <row r="66" spans="2:19" ht="13" x14ac:dyDescent="0.25">
      <c r="B66" s="20"/>
      <c r="C66" s="21"/>
      <c r="D66" s="21"/>
      <c r="E66" s="21"/>
      <c r="F66" s="21"/>
      <c r="G66" s="21"/>
      <c r="H66" s="2"/>
      <c r="I66" s="20"/>
      <c r="J66" s="21"/>
      <c r="K66" s="21"/>
      <c r="L66" s="21"/>
      <c r="M66" s="21"/>
      <c r="N66" s="21"/>
      <c r="O66" s="2"/>
      <c r="P66" s="2"/>
      <c r="Q66" s="2"/>
      <c r="R66" s="2"/>
      <c r="S66" s="6"/>
    </row>
    <row r="67" spans="2:19" ht="13" x14ac:dyDescent="0.25">
      <c r="B67" s="20"/>
      <c r="C67" s="21"/>
      <c r="D67" s="21"/>
      <c r="E67" s="21"/>
      <c r="F67" s="21"/>
      <c r="G67" s="21"/>
      <c r="H67" s="2"/>
      <c r="I67" s="20"/>
      <c r="J67" s="21"/>
      <c r="K67" s="21"/>
      <c r="L67" s="21"/>
      <c r="M67" s="21"/>
      <c r="N67" s="21"/>
      <c r="O67" s="2"/>
      <c r="P67" s="19"/>
      <c r="Q67" s="2"/>
      <c r="R67" s="2"/>
      <c r="S67" s="6"/>
    </row>
    <row r="68" spans="2:19" ht="13" x14ac:dyDescent="0.25">
      <c r="B68" s="20"/>
      <c r="C68" s="21"/>
      <c r="D68" s="21"/>
      <c r="E68" s="21"/>
      <c r="F68" s="21"/>
      <c r="G68" s="21"/>
      <c r="H68" s="2"/>
      <c r="I68" s="20"/>
      <c r="J68" s="21"/>
      <c r="K68" s="21"/>
      <c r="L68" s="21"/>
      <c r="M68" s="21"/>
      <c r="N68" s="21"/>
      <c r="O68" s="2"/>
      <c r="P68" s="2"/>
      <c r="Q68" s="2"/>
      <c r="R68" s="2"/>
      <c r="S68" s="6"/>
    </row>
    <row r="69" spans="2:19" ht="13" x14ac:dyDescent="0.25">
      <c r="B69" s="20"/>
      <c r="C69" s="21"/>
      <c r="D69" s="21"/>
      <c r="E69" s="21"/>
      <c r="F69" s="21"/>
      <c r="G69" s="21"/>
      <c r="H69" s="2"/>
      <c r="I69" s="20"/>
      <c r="J69" s="21"/>
      <c r="K69" s="21"/>
      <c r="L69" s="21"/>
      <c r="M69" s="21"/>
      <c r="N69" s="21"/>
      <c r="O69" s="2"/>
      <c r="P69" s="19"/>
      <c r="Q69" s="2"/>
      <c r="R69" s="2"/>
      <c r="S69" s="6"/>
    </row>
    <row r="70" spans="2:19" ht="13" x14ac:dyDescent="0.25">
      <c r="B70" s="20"/>
      <c r="C70" s="21"/>
      <c r="D70" s="21"/>
      <c r="E70" s="21"/>
      <c r="F70" s="21"/>
      <c r="G70" s="21"/>
      <c r="H70" s="2"/>
      <c r="I70" s="20"/>
      <c r="J70" s="21"/>
      <c r="K70" s="21"/>
      <c r="L70" s="21"/>
      <c r="M70" s="21"/>
      <c r="N70" s="21"/>
      <c r="O70" s="2"/>
      <c r="P70" s="2"/>
      <c r="Q70" s="2"/>
      <c r="R70" s="2"/>
      <c r="S70" s="21"/>
    </row>
    <row r="71" spans="2:19" ht="13" x14ac:dyDescent="0.25">
      <c r="B71" s="20"/>
      <c r="C71" s="21"/>
      <c r="D71" s="21"/>
      <c r="E71" s="21"/>
      <c r="F71" s="21"/>
      <c r="G71" s="21"/>
      <c r="H71" s="2"/>
      <c r="I71" s="20"/>
      <c r="J71" s="21"/>
      <c r="K71" s="21"/>
      <c r="L71" s="21"/>
      <c r="M71" s="21"/>
      <c r="N71" s="21"/>
      <c r="O71" s="2"/>
      <c r="P71" s="18"/>
      <c r="Q71" s="2"/>
      <c r="R71" s="2"/>
      <c r="S71" s="2"/>
    </row>
    <row r="72" spans="2:19" ht="13" x14ac:dyDescent="0.25">
      <c r="B72" s="20"/>
      <c r="C72" s="21"/>
      <c r="D72" s="21"/>
      <c r="E72" s="21"/>
      <c r="F72" s="21"/>
      <c r="G72" s="21"/>
      <c r="H72" s="2"/>
      <c r="I72" s="20"/>
      <c r="J72" s="21"/>
      <c r="K72" s="21"/>
      <c r="L72" s="21"/>
      <c r="M72" s="21"/>
      <c r="N72" s="21"/>
      <c r="O72" s="2"/>
      <c r="P72" s="19"/>
      <c r="Q72" s="2"/>
      <c r="R72" s="2"/>
      <c r="S72" s="2"/>
    </row>
    <row r="73" spans="2:19" ht="13" x14ac:dyDescent="0.25">
      <c r="B73" s="20"/>
      <c r="C73" s="21"/>
      <c r="D73" s="21"/>
      <c r="E73" s="21"/>
      <c r="F73" s="21"/>
      <c r="G73" s="21"/>
      <c r="H73" s="2"/>
      <c r="I73" s="20"/>
      <c r="J73" s="21"/>
      <c r="K73" s="21"/>
      <c r="L73" s="21"/>
      <c r="M73" s="21"/>
      <c r="N73" s="21"/>
      <c r="O73" s="2"/>
      <c r="P73" s="19"/>
      <c r="Q73" s="2"/>
      <c r="R73" s="2"/>
      <c r="S73" s="2"/>
    </row>
    <row r="74" spans="2:19" ht="13" x14ac:dyDescent="0.25">
      <c r="B74" s="20"/>
      <c r="C74" s="21"/>
      <c r="D74" s="21"/>
      <c r="E74" s="21"/>
      <c r="F74" s="21"/>
      <c r="G74" s="21"/>
      <c r="H74" s="2"/>
      <c r="I74" s="20"/>
      <c r="J74" s="21"/>
      <c r="K74" s="21"/>
      <c r="L74" s="21"/>
      <c r="M74" s="21"/>
      <c r="N74" s="21"/>
      <c r="O74" s="2"/>
      <c r="P74" s="19"/>
      <c r="Q74" s="2"/>
      <c r="R74" s="2"/>
      <c r="S74" s="2"/>
    </row>
    <row r="75" spans="2:19" ht="13" x14ac:dyDescent="0.25">
      <c r="B75" s="20"/>
      <c r="C75" s="21"/>
      <c r="D75" s="21"/>
      <c r="E75" s="21"/>
      <c r="F75" s="21"/>
      <c r="G75" s="21"/>
      <c r="H75" s="2"/>
      <c r="I75" s="20"/>
      <c r="J75" s="21"/>
      <c r="K75" s="21"/>
      <c r="L75" s="21"/>
      <c r="M75" s="21"/>
      <c r="N75" s="21"/>
      <c r="O75" s="2"/>
      <c r="P75" s="19"/>
      <c r="Q75" s="2"/>
      <c r="R75" s="24"/>
      <c r="S75" s="2"/>
    </row>
    <row r="76" spans="2:19" ht="13" x14ac:dyDescent="0.25">
      <c r="B76" s="20"/>
      <c r="C76" s="21"/>
      <c r="D76" s="21"/>
      <c r="E76" s="21"/>
      <c r="F76" s="21"/>
      <c r="G76" s="21"/>
      <c r="H76" s="2"/>
      <c r="I76" s="20"/>
      <c r="J76" s="21"/>
      <c r="K76" s="21"/>
      <c r="L76" s="21"/>
      <c r="M76" s="21"/>
      <c r="N76" s="21"/>
      <c r="O76" s="2"/>
      <c r="P76" s="19"/>
      <c r="Q76" s="2"/>
      <c r="R76" s="24"/>
      <c r="S76" s="2"/>
    </row>
    <row r="77" spans="2:19" ht="13" x14ac:dyDescent="0.25">
      <c r="B77" s="20"/>
      <c r="C77" s="21"/>
      <c r="D77" s="21"/>
      <c r="E77" s="21"/>
      <c r="F77" s="21"/>
      <c r="G77" s="21"/>
      <c r="H77" s="2"/>
      <c r="I77" s="20"/>
      <c r="J77" s="21"/>
      <c r="K77" s="21"/>
      <c r="L77" s="21"/>
      <c r="M77" s="21"/>
      <c r="N77" s="21"/>
      <c r="O77" s="2"/>
      <c r="P77" s="2"/>
      <c r="Q77" s="2"/>
      <c r="R77" s="2"/>
      <c r="S77" s="2"/>
    </row>
    <row r="78" spans="2:19" ht="13" x14ac:dyDescent="0.25">
      <c r="B78" s="20"/>
      <c r="C78" s="21"/>
      <c r="D78" s="21"/>
      <c r="E78" s="21"/>
      <c r="F78" s="21"/>
      <c r="G78" s="21"/>
      <c r="H78" s="2"/>
      <c r="I78" s="20"/>
      <c r="J78" s="21"/>
      <c r="K78" s="21"/>
      <c r="L78" s="21"/>
      <c r="M78" s="21"/>
      <c r="N78" s="21"/>
      <c r="O78" s="2"/>
      <c r="P78" s="2"/>
      <c r="Q78" s="2"/>
      <c r="R78" s="2"/>
      <c r="S78" s="2"/>
    </row>
    <row r="79" spans="2:19" ht="13" x14ac:dyDescent="0.25">
      <c r="B79" s="18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2:19" ht="13" x14ac:dyDescent="0.25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2"/>
    </row>
    <row r="81" spans="2:19" ht="13" x14ac:dyDescent="0.25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2"/>
    </row>
    <row r="82" spans="2:19" ht="13" x14ac:dyDescent="0.25">
      <c r="B82" s="20"/>
      <c r="C82" s="21"/>
      <c r="D82" s="21"/>
      <c r="E82" s="21"/>
      <c r="F82" s="21"/>
      <c r="G82" s="21"/>
      <c r="H82" s="2"/>
      <c r="I82" s="20"/>
      <c r="J82" s="21"/>
      <c r="K82" s="21"/>
      <c r="L82" s="21"/>
      <c r="M82" s="21"/>
      <c r="N82" s="21"/>
      <c r="O82" s="2"/>
      <c r="P82" s="18"/>
      <c r="Q82" s="18"/>
      <c r="R82" s="18"/>
      <c r="S82" s="2"/>
    </row>
    <row r="83" spans="2:19" ht="13" x14ac:dyDescent="0.25">
      <c r="B83" s="20"/>
      <c r="C83" s="21"/>
      <c r="D83" s="21"/>
      <c r="E83" s="21"/>
      <c r="F83" s="21"/>
      <c r="G83" s="21"/>
      <c r="H83" s="2"/>
      <c r="I83" s="20"/>
      <c r="J83" s="21"/>
      <c r="K83" s="21"/>
      <c r="L83" s="21"/>
      <c r="M83" s="21"/>
      <c r="N83" s="21"/>
      <c r="O83" s="2"/>
      <c r="P83" s="18"/>
      <c r="Q83" s="18"/>
      <c r="R83" s="18"/>
      <c r="S83" s="2"/>
    </row>
    <row r="84" spans="2:19" ht="13" x14ac:dyDescent="0.25">
      <c r="B84" s="20"/>
      <c r="C84" s="21"/>
      <c r="D84" s="21"/>
      <c r="E84" s="21"/>
      <c r="F84" s="21"/>
      <c r="G84" s="21"/>
      <c r="H84" s="2"/>
      <c r="I84" s="20"/>
      <c r="J84" s="21"/>
      <c r="K84" s="21"/>
      <c r="L84" s="21"/>
      <c r="M84" s="21"/>
      <c r="N84" s="21"/>
      <c r="O84" s="2"/>
      <c r="P84" s="18"/>
      <c r="Q84" s="18"/>
      <c r="R84" s="18"/>
      <c r="S84" s="2"/>
    </row>
    <row r="85" spans="2:19" ht="13" x14ac:dyDescent="0.25">
      <c r="B85" s="20"/>
      <c r="C85" s="21"/>
      <c r="D85" s="21"/>
      <c r="E85" s="21"/>
      <c r="F85" s="21"/>
      <c r="G85" s="21"/>
      <c r="H85" s="2"/>
      <c r="I85" s="20"/>
      <c r="J85" s="21"/>
      <c r="K85" s="21"/>
      <c r="L85" s="21"/>
      <c r="M85" s="21"/>
      <c r="N85" s="21"/>
      <c r="O85" s="2"/>
      <c r="P85" s="18"/>
      <c r="Q85" s="18"/>
      <c r="R85" s="18"/>
      <c r="S85" s="2"/>
    </row>
    <row r="86" spans="2:19" ht="13" x14ac:dyDescent="0.25">
      <c r="B86" s="20"/>
      <c r="C86" s="21"/>
      <c r="D86" s="21"/>
      <c r="E86" s="21"/>
      <c r="F86" s="21"/>
      <c r="G86" s="21"/>
      <c r="H86" s="2"/>
      <c r="I86" s="20"/>
      <c r="J86" s="21"/>
      <c r="K86" s="21"/>
      <c r="L86" s="21"/>
      <c r="M86" s="21"/>
      <c r="N86" s="21"/>
      <c r="O86" s="2"/>
      <c r="P86" s="18"/>
      <c r="Q86" s="18"/>
      <c r="R86" s="18"/>
      <c r="S86" s="2"/>
    </row>
    <row r="87" spans="2:19" ht="13" x14ac:dyDescent="0.25">
      <c r="B87" s="20"/>
      <c r="C87" s="21"/>
      <c r="D87" s="21"/>
      <c r="E87" s="21"/>
      <c r="F87" s="21"/>
      <c r="G87" s="21"/>
      <c r="H87" s="2"/>
      <c r="I87" s="20"/>
      <c r="J87" s="21"/>
      <c r="K87" s="21"/>
      <c r="L87" s="21"/>
      <c r="M87" s="21"/>
      <c r="N87" s="21"/>
      <c r="O87" s="2"/>
      <c r="P87" s="18"/>
      <c r="Q87" s="2"/>
      <c r="R87" s="2"/>
      <c r="S87" s="2"/>
    </row>
    <row r="88" spans="2:19" ht="13" x14ac:dyDescent="0.25">
      <c r="B88" s="20"/>
      <c r="C88" s="21"/>
      <c r="D88" s="21"/>
      <c r="E88" s="21"/>
      <c r="F88" s="21"/>
      <c r="G88" s="21"/>
      <c r="H88" s="2"/>
      <c r="I88" s="20"/>
      <c r="J88" s="21"/>
      <c r="K88" s="21"/>
      <c r="L88" s="21"/>
      <c r="M88" s="21"/>
      <c r="N88" s="21"/>
      <c r="O88" s="2"/>
      <c r="P88" s="2"/>
      <c r="Q88" s="2"/>
      <c r="R88" s="2"/>
      <c r="S88" s="2"/>
    </row>
    <row r="89" spans="2:19" ht="13" x14ac:dyDescent="0.25">
      <c r="B89" s="20"/>
      <c r="C89" s="21"/>
      <c r="D89" s="21"/>
      <c r="E89" s="21"/>
      <c r="F89" s="21"/>
      <c r="G89" s="21"/>
      <c r="H89" s="2"/>
      <c r="I89" s="20"/>
      <c r="J89" s="21"/>
      <c r="K89" s="21"/>
      <c r="L89" s="21"/>
      <c r="M89" s="21"/>
      <c r="N89" s="21"/>
      <c r="O89" s="2"/>
      <c r="P89" s="18"/>
      <c r="Q89" s="18"/>
      <c r="R89" s="18"/>
      <c r="S89" s="2"/>
    </row>
    <row r="90" spans="2:19" ht="13" x14ac:dyDescent="0.25">
      <c r="B90" s="20"/>
      <c r="C90" s="21"/>
      <c r="D90" s="21"/>
      <c r="E90" s="21"/>
      <c r="F90" s="21"/>
      <c r="G90" s="21"/>
      <c r="H90" s="2"/>
      <c r="I90" s="20"/>
      <c r="J90" s="21"/>
      <c r="K90" s="21"/>
      <c r="L90" s="21"/>
      <c r="M90" s="21"/>
      <c r="N90" s="21"/>
      <c r="O90" s="2"/>
      <c r="P90" s="18"/>
      <c r="Q90" s="18"/>
      <c r="R90" s="18"/>
      <c r="S90" s="2"/>
    </row>
    <row r="91" spans="2:19" ht="13" x14ac:dyDescent="0.25">
      <c r="B91" s="20"/>
      <c r="C91" s="21"/>
      <c r="D91" s="21"/>
      <c r="E91" s="21"/>
      <c r="F91" s="21"/>
      <c r="G91" s="21"/>
      <c r="H91" s="2"/>
      <c r="I91" s="20"/>
      <c r="J91" s="21"/>
      <c r="K91" s="21"/>
      <c r="L91" s="21"/>
      <c r="M91" s="21"/>
      <c r="N91" s="21"/>
      <c r="O91" s="2"/>
      <c r="P91" s="18"/>
      <c r="Q91" s="18"/>
      <c r="R91" s="18"/>
      <c r="S91" s="2"/>
    </row>
    <row r="92" spans="2:19" ht="13" x14ac:dyDescent="0.25">
      <c r="B92" s="20"/>
      <c r="C92" s="21"/>
      <c r="D92" s="21"/>
      <c r="E92" s="21"/>
      <c r="F92" s="21"/>
      <c r="G92" s="21"/>
      <c r="H92" s="2"/>
      <c r="I92" s="20"/>
      <c r="J92" s="21"/>
      <c r="K92" s="21"/>
      <c r="L92" s="21"/>
      <c r="M92" s="21"/>
      <c r="N92" s="21"/>
      <c r="O92" s="2"/>
      <c r="P92" s="18"/>
      <c r="Q92" s="18"/>
      <c r="R92" s="18"/>
      <c r="S92" s="2"/>
    </row>
    <row r="93" spans="2:19" ht="13" x14ac:dyDescent="0.25">
      <c r="B93" s="20"/>
      <c r="C93" s="21"/>
      <c r="D93" s="21"/>
      <c r="E93" s="21"/>
      <c r="F93" s="21"/>
      <c r="G93" s="21"/>
      <c r="H93" s="2"/>
      <c r="I93" s="20"/>
      <c r="J93" s="21"/>
      <c r="K93" s="21"/>
      <c r="L93" s="21"/>
      <c r="M93" s="21"/>
      <c r="N93" s="21"/>
      <c r="O93" s="2"/>
      <c r="P93" s="18"/>
      <c r="Q93" s="18"/>
      <c r="R93" s="18"/>
      <c r="S93" s="2"/>
    </row>
    <row r="94" spans="2:19" ht="13" x14ac:dyDescent="0.25">
      <c r="B94" s="20"/>
      <c r="C94" s="21"/>
      <c r="D94" s="21"/>
      <c r="E94" s="21"/>
      <c r="F94" s="21"/>
      <c r="G94" s="21"/>
      <c r="H94" s="2"/>
      <c r="I94" s="20"/>
      <c r="J94" s="21"/>
      <c r="K94" s="21"/>
      <c r="L94" s="21"/>
      <c r="M94" s="21"/>
      <c r="N94" s="21"/>
      <c r="O94" s="2"/>
      <c r="P94" s="18"/>
      <c r="Q94" s="18"/>
      <c r="R94" s="18"/>
      <c r="S94" s="2"/>
    </row>
    <row r="95" spans="2:19" ht="13" x14ac:dyDescent="0.25">
      <c r="B95" s="20"/>
      <c r="C95" s="21"/>
      <c r="D95" s="21"/>
      <c r="E95" s="21"/>
      <c r="F95" s="21"/>
      <c r="G95" s="21"/>
      <c r="H95" s="2"/>
      <c r="I95" s="20"/>
      <c r="J95" s="21"/>
      <c r="K95" s="21"/>
      <c r="L95" s="21"/>
      <c r="M95" s="21"/>
      <c r="N95" s="21"/>
      <c r="O95" s="2"/>
      <c r="P95" s="2"/>
      <c r="Q95" s="2"/>
      <c r="R95" s="2"/>
      <c r="S95" s="2"/>
    </row>
    <row r="96" spans="2:19" ht="13" x14ac:dyDescent="0.25">
      <c r="B96" s="20"/>
      <c r="C96" s="21"/>
      <c r="D96" s="21"/>
      <c r="E96" s="21"/>
      <c r="F96" s="21"/>
      <c r="G96" s="21"/>
      <c r="H96" s="2"/>
      <c r="I96" s="20"/>
      <c r="J96" s="21"/>
      <c r="K96" s="21"/>
      <c r="L96" s="21"/>
      <c r="M96" s="21"/>
      <c r="N96" s="21"/>
      <c r="O96" s="2"/>
      <c r="P96" s="2"/>
      <c r="Q96" s="2"/>
      <c r="R96" s="2"/>
      <c r="S96" s="2"/>
    </row>
    <row r="97" spans="2:19" ht="13" x14ac:dyDescent="0.25">
      <c r="B97" s="20"/>
      <c r="C97" s="21"/>
      <c r="D97" s="21"/>
      <c r="E97" s="21"/>
      <c r="F97" s="21"/>
      <c r="G97" s="21"/>
      <c r="H97" s="2"/>
      <c r="I97" s="20"/>
      <c r="J97" s="21"/>
      <c r="K97" s="21"/>
      <c r="L97" s="21"/>
      <c r="M97" s="21"/>
      <c r="N97" s="21"/>
      <c r="O97" s="2"/>
      <c r="P97" s="2"/>
      <c r="Q97" s="2"/>
      <c r="R97" s="2"/>
      <c r="S97" s="2"/>
    </row>
    <row r="98" spans="2:19" ht="13" x14ac:dyDescent="0.25">
      <c r="B98" s="20"/>
      <c r="C98" s="21"/>
      <c r="D98" s="21"/>
      <c r="E98" s="21"/>
      <c r="F98" s="21"/>
      <c r="G98" s="21"/>
      <c r="H98" s="2"/>
      <c r="I98" s="20"/>
      <c r="J98" s="21"/>
      <c r="K98" s="21"/>
      <c r="L98" s="21"/>
      <c r="M98" s="21"/>
      <c r="N98" s="21"/>
      <c r="O98" s="2"/>
      <c r="P98" s="2"/>
      <c r="Q98" s="2"/>
      <c r="R98" s="2"/>
      <c r="S98" s="2"/>
    </row>
    <row r="99" spans="2:19" ht="13" x14ac:dyDescent="0.25">
      <c r="B99" s="20"/>
      <c r="C99" s="21"/>
      <c r="D99" s="21"/>
      <c r="E99" s="21"/>
      <c r="F99" s="21"/>
      <c r="G99" s="21"/>
      <c r="H99" s="2"/>
      <c r="I99" s="20"/>
      <c r="J99" s="21"/>
      <c r="K99" s="21"/>
      <c r="L99" s="21"/>
      <c r="M99" s="21"/>
      <c r="N99" s="21"/>
      <c r="O99" s="2"/>
      <c r="P99" s="2"/>
      <c r="Q99" s="2"/>
      <c r="R99" s="2"/>
      <c r="S99" s="2"/>
    </row>
    <row r="100" spans="2:19" ht="13" x14ac:dyDescent="0.25">
      <c r="B100" s="20"/>
      <c r="C100" s="21"/>
      <c r="D100" s="21"/>
      <c r="E100" s="21"/>
      <c r="F100" s="21"/>
      <c r="G100" s="21"/>
      <c r="H100" s="2"/>
      <c r="I100" s="20"/>
      <c r="J100" s="21"/>
      <c r="K100" s="21"/>
      <c r="L100" s="21"/>
      <c r="M100" s="21"/>
      <c r="N100" s="21"/>
      <c r="O100" s="2"/>
      <c r="P100" s="2"/>
      <c r="Q100" s="2"/>
      <c r="R100" s="2"/>
      <c r="S100" s="2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30"/>
      <c r="C103" s="31"/>
      <c r="D103" s="31"/>
      <c r="E103" s="31"/>
      <c r="F103" s="31"/>
      <c r="G103" s="31"/>
      <c r="H103" s="23"/>
      <c r="I103" s="30"/>
      <c r="J103" s="31"/>
      <c r="K103" s="31"/>
      <c r="L103" s="31"/>
      <c r="M103" s="31"/>
      <c r="N103" s="31"/>
      <c r="O103" s="23"/>
      <c r="P103" s="30"/>
      <c r="Q103" s="31"/>
      <c r="R103" s="31"/>
      <c r="S103" s="31"/>
    </row>
    <row r="104" spans="2:19" x14ac:dyDescent="0.25">
      <c r="B104" s="30"/>
      <c r="C104" s="30"/>
      <c r="D104" s="30"/>
      <c r="E104" s="30"/>
      <c r="F104" s="30"/>
      <c r="G104" s="30"/>
      <c r="H104" s="23"/>
      <c r="I104" s="30"/>
      <c r="J104" s="30"/>
      <c r="K104" s="30"/>
      <c r="L104" s="30"/>
      <c r="M104" s="30"/>
      <c r="N104" s="30"/>
      <c r="O104" s="23"/>
      <c r="P104" s="30"/>
      <c r="Q104" s="30"/>
      <c r="R104" s="30"/>
      <c r="S104" s="30"/>
    </row>
    <row r="105" spans="2:19" x14ac:dyDescent="0.25">
      <c r="B105" s="32"/>
      <c r="C105" s="21"/>
      <c r="D105" s="21"/>
      <c r="E105" s="21"/>
      <c r="F105" s="21"/>
      <c r="G105" s="21"/>
      <c r="H105" s="23"/>
      <c r="I105" s="32"/>
      <c r="J105" s="21"/>
      <c r="K105" s="21"/>
      <c r="L105" s="21"/>
      <c r="M105" s="21"/>
      <c r="N105" s="21"/>
      <c r="O105" s="23"/>
      <c r="P105" s="32"/>
      <c r="Q105" s="21"/>
      <c r="R105" s="21"/>
      <c r="S105" s="21"/>
    </row>
    <row r="106" spans="2:19" ht="14" x14ac:dyDescent="0.25">
      <c r="B106" s="32"/>
      <c r="C106" s="21"/>
      <c r="D106" s="21"/>
      <c r="E106" s="21"/>
      <c r="F106" s="21"/>
      <c r="G106" s="21"/>
      <c r="H106" s="33"/>
      <c r="I106" s="32"/>
      <c r="J106" s="21"/>
      <c r="K106" s="21"/>
      <c r="L106" s="21"/>
      <c r="M106" s="21"/>
      <c r="N106" s="21"/>
      <c r="O106" s="33"/>
      <c r="P106" s="32"/>
      <c r="Q106" s="21"/>
      <c r="R106" s="21"/>
      <c r="S106" s="21"/>
    </row>
    <row r="107" spans="2:19" ht="14" x14ac:dyDescent="0.25">
      <c r="B107" s="32"/>
      <c r="C107" s="21"/>
      <c r="D107" s="21"/>
      <c r="E107" s="21"/>
      <c r="F107" s="21"/>
      <c r="G107" s="21"/>
      <c r="H107" s="33"/>
      <c r="I107" s="32"/>
      <c r="J107" s="21"/>
      <c r="K107" s="21"/>
      <c r="L107" s="21"/>
      <c r="M107" s="21"/>
      <c r="N107" s="21"/>
      <c r="O107" s="33"/>
      <c r="P107" s="32"/>
      <c r="Q107" s="21"/>
      <c r="R107" s="21"/>
      <c r="S107" s="21"/>
    </row>
    <row r="108" spans="2:19" ht="14" x14ac:dyDescent="0.25">
      <c r="B108" s="32"/>
      <c r="C108" s="21"/>
      <c r="D108" s="21"/>
      <c r="E108" s="21"/>
      <c r="F108" s="21"/>
      <c r="G108" s="21"/>
      <c r="H108" s="33"/>
      <c r="I108" s="32"/>
      <c r="J108" s="21"/>
      <c r="K108" s="21"/>
      <c r="L108" s="21"/>
      <c r="M108" s="21"/>
      <c r="N108" s="21"/>
      <c r="O108" s="33"/>
      <c r="P108" s="32"/>
      <c r="Q108" s="21"/>
      <c r="R108" s="21"/>
      <c r="S108" s="21"/>
    </row>
    <row r="109" spans="2:19" ht="14" x14ac:dyDescent="0.25">
      <c r="B109" s="32"/>
      <c r="C109" s="21"/>
      <c r="D109" s="21"/>
      <c r="E109" s="21"/>
      <c r="F109" s="21"/>
      <c r="G109" s="21"/>
      <c r="H109" s="33"/>
      <c r="I109" s="32"/>
      <c r="J109" s="21"/>
      <c r="K109" s="21"/>
      <c r="L109" s="21"/>
      <c r="M109" s="21"/>
      <c r="N109" s="21"/>
      <c r="O109" s="33"/>
      <c r="P109" s="32"/>
      <c r="Q109" s="21"/>
      <c r="R109" s="21"/>
      <c r="S109" s="21"/>
    </row>
    <row r="110" spans="2:19" x14ac:dyDescent="0.25">
      <c r="B110" s="32"/>
      <c r="C110" s="21"/>
      <c r="D110" s="21"/>
      <c r="E110" s="21"/>
      <c r="F110" s="21"/>
      <c r="G110" s="21"/>
      <c r="H110" s="23"/>
      <c r="I110" s="32"/>
      <c r="J110" s="21"/>
      <c r="K110" s="21"/>
      <c r="L110" s="21"/>
      <c r="M110" s="21"/>
      <c r="N110" s="21"/>
      <c r="O110" s="23"/>
      <c r="P110" s="32"/>
      <c r="Q110" s="21"/>
      <c r="R110" s="21"/>
      <c r="S110" s="21"/>
    </row>
    <row r="111" spans="2:19" x14ac:dyDescent="0.25">
      <c r="B111" s="32"/>
      <c r="C111" s="21"/>
      <c r="D111" s="21"/>
      <c r="E111" s="21"/>
      <c r="F111" s="21"/>
      <c r="G111" s="21"/>
      <c r="H111" s="23"/>
      <c r="I111" s="32"/>
      <c r="J111" s="21"/>
      <c r="K111" s="21"/>
      <c r="L111" s="21"/>
      <c r="M111" s="21"/>
      <c r="N111" s="21"/>
      <c r="O111" s="23"/>
      <c r="P111" s="32"/>
      <c r="Q111" s="21"/>
      <c r="R111" s="21"/>
      <c r="S111" s="21"/>
    </row>
    <row r="112" spans="2:19" x14ac:dyDescent="0.25">
      <c r="B112" s="32"/>
      <c r="C112" s="21"/>
      <c r="D112" s="21"/>
      <c r="E112" s="21"/>
      <c r="F112" s="21"/>
      <c r="G112" s="21"/>
      <c r="H112" s="23"/>
      <c r="I112" s="32"/>
      <c r="J112" s="21"/>
      <c r="K112" s="21"/>
      <c r="L112" s="21"/>
      <c r="M112" s="21"/>
      <c r="N112" s="21"/>
      <c r="O112" s="23"/>
      <c r="P112" s="32"/>
      <c r="Q112" s="21"/>
      <c r="R112" s="21"/>
      <c r="S112" s="21"/>
    </row>
    <row r="113" spans="2:19" x14ac:dyDescent="0.25">
      <c r="B113" s="32"/>
      <c r="C113" s="21"/>
      <c r="D113" s="21"/>
      <c r="E113" s="21"/>
      <c r="F113" s="21"/>
      <c r="G113" s="21"/>
      <c r="H113" s="23"/>
      <c r="I113" s="32"/>
      <c r="J113" s="21"/>
      <c r="K113" s="21"/>
      <c r="L113" s="21"/>
      <c r="M113" s="21"/>
      <c r="N113" s="21"/>
      <c r="O113" s="23"/>
      <c r="P113" s="32"/>
      <c r="Q113" s="21"/>
      <c r="R113" s="21"/>
      <c r="S113" s="21"/>
    </row>
    <row r="114" spans="2:19" x14ac:dyDescent="0.25">
      <c r="B114" s="32"/>
      <c r="C114" s="21"/>
      <c r="D114" s="21"/>
      <c r="E114" s="21"/>
      <c r="F114" s="21"/>
      <c r="G114" s="21"/>
      <c r="H114" s="23"/>
      <c r="I114" s="32"/>
      <c r="J114" s="21"/>
      <c r="K114" s="21"/>
      <c r="L114" s="21"/>
      <c r="M114" s="21"/>
      <c r="N114" s="21"/>
      <c r="O114" s="23"/>
      <c r="P114" s="32"/>
      <c r="Q114" s="21"/>
      <c r="R114" s="21"/>
      <c r="S114" s="21"/>
    </row>
    <row r="115" spans="2:19" x14ac:dyDescent="0.25">
      <c r="B115" s="32"/>
      <c r="C115" s="21"/>
      <c r="D115" s="21"/>
      <c r="E115" s="21"/>
      <c r="F115" s="21"/>
      <c r="G115" s="21"/>
      <c r="H115" s="23"/>
      <c r="I115" s="32"/>
      <c r="J115" s="21"/>
      <c r="K115" s="21"/>
      <c r="L115" s="21"/>
      <c r="M115" s="21"/>
      <c r="N115" s="21"/>
      <c r="O115" s="23"/>
      <c r="P115" s="32"/>
      <c r="Q115" s="21"/>
      <c r="R115" s="21"/>
      <c r="S115" s="21"/>
    </row>
    <row r="116" spans="2:19" x14ac:dyDescent="0.25">
      <c r="B116" s="32"/>
      <c r="C116" s="21"/>
      <c r="D116" s="21"/>
      <c r="E116" s="21"/>
      <c r="F116" s="21"/>
      <c r="G116" s="21"/>
      <c r="H116" s="23"/>
      <c r="I116" s="32"/>
      <c r="J116" s="21"/>
      <c r="K116" s="21"/>
      <c r="L116" s="21"/>
      <c r="M116" s="21"/>
      <c r="N116" s="21"/>
      <c r="O116" s="23"/>
      <c r="P116" s="32"/>
      <c r="Q116" s="21"/>
      <c r="R116" s="21"/>
      <c r="S116" s="21"/>
    </row>
    <row r="117" spans="2:19" x14ac:dyDescent="0.25">
      <c r="B117" s="32"/>
      <c r="C117" s="21"/>
      <c r="D117" s="21"/>
      <c r="E117" s="21"/>
      <c r="F117" s="21"/>
      <c r="G117" s="21"/>
      <c r="H117" s="23"/>
      <c r="I117" s="32"/>
      <c r="J117" s="21"/>
      <c r="K117" s="21"/>
      <c r="L117" s="21"/>
      <c r="M117" s="21"/>
      <c r="N117" s="21"/>
      <c r="O117" s="23"/>
      <c r="P117" s="32"/>
      <c r="Q117" s="21"/>
      <c r="R117" s="21"/>
      <c r="S117" s="21"/>
    </row>
    <row r="118" spans="2:19" x14ac:dyDescent="0.25">
      <c r="B118" s="32"/>
      <c r="C118" s="21"/>
      <c r="D118" s="21"/>
      <c r="E118" s="21"/>
      <c r="F118" s="21"/>
      <c r="G118" s="21"/>
      <c r="H118" s="23"/>
      <c r="I118" s="32"/>
      <c r="J118" s="21"/>
      <c r="K118" s="21"/>
      <c r="L118" s="21"/>
      <c r="M118" s="21"/>
      <c r="N118" s="21"/>
      <c r="O118" s="23"/>
      <c r="P118" s="32"/>
      <c r="Q118" s="21"/>
      <c r="R118" s="21"/>
      <c r="S118" s="21"/>
    </row>
    <row r="119" spans="2:19" x14ac:dyDescent="0.25">
      <c r="B119" s="32"/>
      <c r="C119" s="21"/>
      <c r="D119" s="21"/>
      <c r="E119" s="21"/>
      <c r="F119" s="21"/>
      <c r="G119" s="21"/>
      <c r="H119" s="23"/>
      <c r="I119" s="32"/>
      <c r="J119" s="21"/>
      <c r="K119" s="21"/>
      <c r="L119" s="21"/>
      <c r="M119" s="21"/>
      <c r="N119" s="21"/>
      <c r="O119" s="23"/>
      <c r="P119" s="32"/>
      <c r="Q119" s="21"/>
      <c r="R119" s="21"/>
      <c r="S119" s="21"/>
    </row>
    <row r="120" spans="2:19" x14ac:dyDescent="0.25">
      <c r="B120" s="32"/>
      <c r="C120" s="21"/>
      <c r="D120" s="21"/>
      <c r="E120" s="21"/>
      <c r="F120" s="21"/>
      <c r="G120" s="21"/>
      <c r="H120" s="23"/>
      <c r="I120" s="32"/>
      <c r="J120" s="21"/>
      <c r="K120" s="21"/>
      <c r="L120" s="21"/>
      <c r="M120" s="21"/>
      <c r="N120" s="21"/>
      <c r="O120" s="23"/>
      <c r="P120" s="32"/>
      <c r="Q120" s="21"/>
      <c r="R120" s="21"/>
      <c r="S120" s="21"/>
    </row>
    <row r="121" spans="2:19" x14ac:dyDescent="0.25">
      <c r="B121" s="32"/>
      <c r="C121" s="21"/>
      <c r="D121" s="21"/>
      <c r="E121" s="21"/>
      <c r="F121" s="21"/>
      <c r="G121" s="21"/>
      <c r="H121" s="23"/>
      <c r="I121" s="32"/>
      <c r="J121" s="21"/>
      <c r="K121" s="21"/>
      <c r="L121" s="21"/>
      <c r="M121" s="21"/>
      <c r="N121" s="21"/>
      <c r="O121" s="23"/>
      <c r="P121" s="32"/>
      <c r="Q121" s="21"/>
      <c r="R121" s="21"/>
      <c r="S121" s="21"/>
    </row>
    <row r="122" spans="2:19" x14ac:dyDescent="0.25">
      <c r="B122" s="32"/>
      <c r="C122" s="21"/>
      <c r="D122" s="21"/>
      <c r="E122" s="21"/>
      <c r="F122" s="21"/>
      <c r="G122" s="21"/>
      <c r="H122" s="23"/>
      <c r="I122" s="32"/>
      <c r="J122" s="21"/>
      <c r="K122" s="21"/>
      <c r="L122" s="21"/>
      <c r="M122" s="21"/>
      <c r="N122" s="21"/>
      <c r="O122" s="23"/>
      <c r="P122" s="32"/>
      <c r="Q122" s="21"/>
      <c r="R122" s="21"/>
      <c r="S122" s="21"/>
    </row>
    <row r="123" spans="2:19" x14ac:dyDescent="0.25">
      <c r="B123" s="32"/>
      <c r="C123" s="21"/>
      <c r="D123" s="21"/>
      <c r="E123" s="21"/>
      <c r="F123" s="21"/>
      <c r="G123" s="21"/>
      <c r="H123" s="23"/>
      <c r="I123" s="32"/>
      <c r="J123" s="21"/>
      <c r="K123" s="21"/>
      <c r="L123" s="21"/>
      <c r="M123" s="21"/>
      <c r="N123" s="21"/>
      <c r="O123" s="23"/>
      <c r="P123" s="32"/>
      <c r="Q123" s="21"/>
      <c r="R123" s="21"/>
      <c r="S123" s="21"/>
    </row>
    <row r="124" spans="2:19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2:19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2:19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2:19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</sheetData>
  <sheetProtection password="CC7E" sheet="1" objects="1" scenarios="1"/>
  <mergeCells count="7">
    <mergeCell ref="P39:S39"/>
    <mergeCell ref="B3:S3"/>
    <mergeCell ref="H4:N4"/>
    <mergeCell ref="C8:G8"/>
    <mergeCell ref="J8:N8"/>
    <mergeCell ref="C30:G30"/>
    <mergeCell ref="J30:N3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U147"/>
  <sheetViews>
    <sheetView view="pageBreakPreview" zoomScale="75" zoomScaleNormal="100" zoomScaleSheetLayoutView="75" workbookViewId="0">
      <selection activeCell="V1" sqref="V1"/>
    </sheetView>
  </sheetViews>
  <sheetFormatPr defaultRowHeight="12.5" x14ac:dyDescent="0.25"/>
  <cols>
    <col min="1" max="7" width="8.7265625" style="100"/>
    <col min="8" max="8" width="5.6328125" style="100" customWidth="1"/>
    <col min="9" max="14" width="8.7265625" style="100"/>
    <col min="15" max="15" width="5.6328125" style="100" customWidth="1"/>
    <col min="16" max="16" width="10.26953125" style="100" customWidth="1"/>
    <col min="17" max="20" width="8.7265625" style="100"/>
    <col min="21" max="21" width="10.54296875" style="100" customWidth="1"/>
    <col min="22" max="16384" width="8.7265625" style="100"/>
  </cols>
  <sheetData>
    <row r="2" spans="2:21" ht="21" customHeight="1" x14ac:dyDescent="0.25">
      <c r="B2" s="26" t="s">
        <v>0</v>
      </c>
      <c r="R2" s="99"/>
    </row>
    <row r="3" spans="2:21" ht="12.5" customHeight="1" x14ac:dyDescent="0.25">
      <c r="B3" s="178" t="s">
        <v>78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2:21" ht="13" x14ac:dyDescent="0.25">
      <c r="B4" s="3" t="s">
        <v>90</v>
      </c>
      <c r="F4" s="173" t="s">
        <v>85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T4" s="179">
        <v>42887</v>
      </c>
      <c r="U4" s="180"/>
    </row>
    <row r="5" spans="2:21" x14ac:dyDescent="0.25">
      <c r="B5" s="16" t="s">
        <v>1</v>
      </c>
    </row>
    <row r="6" spans="2:21" ht="13" x14ac:dyDescent="0.25">
      <c r="B6" s="16" t="s">
        <v>2</v>
      </c>
      <c r="U6" s="40" t="s">
        <v>74</v>
      </c>
    </row>
    <row r="7" spans="2:21" ht="13.5" thickBot="1" x14ac:dyDescent="0.3">
      <c r="B7" s="3"/>
    </row>
    <row r="8" spans="2:21" ht="14" thickTop="1" thickBot="1" x14ac:dyDescent="0.3">
      <c r="B8" s="108" t="s">
        <v>3</v>
      </c>
      <c r="C8" s="175" t="s">
        <v>4</v>
      </c>
      <c r="D8" s="176"/>
      <c r="E8" s="176"/>
      <c r="F8" s="176"/>
      <c r="G8" s="177"/>
      <c r="H8" s="3"/>
      <c r="I8" s="108" t="s">
        <v>3</v>
      </c>
      <c r="J8" s="175" t="s">
        <v>4</v>
      </c>
      <c r="K8" s="176"/>
      <c r="L8" s="176"/>
      <c r="M8" s="176"/>
      <c r="N8" s="177"/>
      <c r="O8" s="3"/>
      <c r="P8" s="108" t="s">
        <v>3</v>
      </c>
      <c r="Q8" s="175" t="s">
        <v>4</v>
      </c>
      <c r="R8" s="176"/>
      <c r="S8" s="176"/>
      <c r="T8" s="176"/>
      <c r="U8" s="177"/>
    </row>
    <row r="9" spans="2:21" ht="14" thickTop="1" thickBot="1" x14ac:dyDescent="0.3">
      <c r="B9" s="34" t="s">
        <v>42</v>
      </c>
      <c r="C9" s="113">
        <v>300</v>
      </c>
      <c r="D9" s="114">
        <v>400</v>
      </c>
      <c r="E9" s="114">
        <v>500</v>
      </c>
      <c r="F9" s="114">
        <v>600</v>
      </c>
      <c r="G9" s="115">
        <v>900</v>
      </c>
      <c r="H9" s="3"/>
      <c r="I9" s="34" t="s">
        <v>43</v>
      </c>
      <c r="J9" s="157">
        <v>300</v>
      </c>
      <c r="K9" s="132">
        <v>400</v>
      </c>
      <c r="L9" s="132">
        <v>500</v>
      </c>
      <c r="M9" s="132">
        <v>600</v>
      </c>
      <c r="N9" s="133">
        <v>900</v>
      </c>
      <c r="O9" s="3"/>
      <c r="P9" s="34" t="s">
        <v>44</v>
      </c>
      <c r="Q9" s="157">
        <v>300</v>
      </c>
      <c r="R9" s="132">
        <v>400</v>
      </c>
      <c r="S9" s="132">
        <v>500</v>
      </c>
      <c r="T9" s="132">
        <v>600</v>
      </c>
      <c r="U9" s="133">
        <v>900</v>
      </c>
    </row>
    <row r="10" spans="2:21" ht="13.5" thickTop="1" x14ac:dyDescent="0.25">
      <c r="B10" s="110">
        <v>400</v>
      </c>
      <c r="C10" s="62">
        <v>29.35</v>
      </c>
      <c r="D10" s="63">
        <v>30.52</v>
      </c>
      <c r="E10" s="63">
        <v>31.61</v>
      </c>
      <c r="F10" s="63">
        <v>36.14</v>
      </c>
      <c r="G10" s="66">
        <v>44.06</v>
      </c>
      <c r="H10" s="7"/>
      <c r="I10" s="110">
        <v>400</v>
      </c>
      <c r="J10" s="62">
        <v>61</v>
      </c>
      <c r="K10" s="63">
        <v>65.53</v>
      </c>
      <c r="L10" s="63">
        <v>71.14</v>
      </c>
      <c r="M10" s="63">
        <v>76.84</v>
      </c>
      <c r="N10" s="66">
        <v>94.9</v>
      </c>
      <c r="O10" s="7"/>
      <c r="P10" s="110">
        <v>400</v>
      </c>
      <c r="Q10" s="62">
        <v>114.13</v>
      </c>
      <c r="R10" s="63">
        <v>124.26</v>
      </c>
      <c r="S10" s="63">
        <v>125.39</v>
      </c>
      <c r="T10" s="63">
        <v>131.03</v>
      </c>
      <c r="U10" s="66">
        <v>184.15</v>
      </c>
    </row>
    <row r="11" spans="2:21" ht="13" x14ac:dyDescent="0.25">
      <c r="B11" s="111">
        <v>520</v>
      </c>
      <c r="C11" s="64">
        <v>32.74</v>
      </c>
      <c r="D11" s="65">
        <v>35.049999999999997</v>
      </c>
      <c r="E11" s="65">
        <v>37.29</v>
      </c>
      <c r="F11" s="65">
        <v>40.67</v>
      </c>
      <c r="G11" s="67">
        <v>50.84</v>
      </c>
      <c r="H11" s="7"/>
      <c r="I11" s="111">
        <v>520</v>
      </c>
      <c r="J11" s="64">
        <v>68.900000000000006</v>
      </c>
      <c r="K11" s="65">
        <v>75.69</v>
      </c>
      <c r="L11" s="65">
        <v>81.34</v>
      </c>
      <c r="M11" s="65">
        <v>88.1</v>
      </c>
      <c r="N11" s="67">
        <v>109.57</v>
      </c>
      <c r="O11" s="7"/>
      <c r="P11" s="111">
        <v>520</v>
      </c>
      <c r="Q11" s="64">
        <v>125.39</v>
      </c>
      <c r="R11" s="65">
        <v>137.80000000000001</v>
      </c>
      <c r="S11" s="65">
        <v>140.06</v>
      </c>
      <c r="T11" s="65">
        <v>149.1</v>
      </c>
      <c r="U11" s="67">
        <v>211.24</v>
      </c>
    </row>
    <row r="12" spans="2:21" ht="13" x14ac:dyDescent="0.25">
      <c r="B12" s="111">
        <v>600</v>
      </c>
      <c r="C12" s="64">
        <v>36.14</v>
      </c>
      <c r="D12" s="65">
        <v>38.4</v>
      </c>
      <c r="E12" s="65">
        <v>41.79</v>
      </c>
      <c r="F12" s="65">
        <v>45.18</v>
      </c>
      <c r="G12" s="67">
        <v>57.59</v>
      </c>
      <c r="H12" s="7"/>
      <c r="I12" s="111">
        <v>600</v>
      </c>
      <c r="J12" s="64">
        <v>77.94</v>
      </c>
      <c r="K12" s="65">
        <v>84.7</v>
      </c>
      <c r="L12" s="65">
        <v>92.63</v>
      </c>
      <c r="M12" s="65">
        <v>99.42</v>
      </c>
      <c r="N12" s="67">
        <v>125.39</v>
      </c>
      <c r="O12" s="7"/>
      <c r="P12" s="111">
        <v>600</v>
      </c>
      <c r="Q12" s="64">
        <v>136.69</v>
      </c>
      <c r="R12" s="65">
        <v>151.36000000000001</v>
      </c>
      <c r="S12" s="65">
        <v>155.91999999999999</v>
      </c>
      <c r="T12" s="65">
        <v>164.95</v>
      </c>
      <c r="U12" s="67">
        <v>238.35</v>
      </c>
    </row>
    <row r="13" spans="2:21" ht="13" x14ac:dyDescent="0.25">
      <c r="B13" s="111">
        <v>720</v>
      </c>
      <c r="C13" s="64">
        <v>39.56</v>
      </c>
      <c r="D13" s="65">
        <v>42.91</v>
      </c>
      <c r="E13" s="65">
        <v>45.18</v>
      </c>
      <c r="F13" s="65">
        <v>49.7</v>
      </c>
      <c r="G13" s="67">
        <v>64.39</v>
      </c>
      <c r="H13" s="7"/>
      <c r="I13" s="111">
        <v>720</v>
      </c>
      <c r="J13" s="64">
        <v>87.01</v>
      </c>
      <c r="K13" s="65">
        <v>93.75</v>
      </c>
      <c r="L13" s="65">
        <v>102.79</v>
      </c>
      <c r="M13" s="65">
        <v>110.69</v>
      </c>
      <c r="N13" s="67">
        <v>140.06</v>
      </c>
      <c r="O13" s="7"/>
      <c r="P13" s="111">
        <v>720</v>
      </c>
      <c r="Q13" s="64">
        <v>147.97999999999999</v>
      </c>
      <c r="R13" s="65">
        <v>164.95</v>
      </c>
      <c r="S13" s="65">
        <v>170.59</v>
      </c>
      <c r="T13" s="65">
        <v>181.87</v>
      </c>
      <c r="U13" s="67">
        <v>266.58999999999997</v>
      </c>
    </row>
    <row r="14" spans="2:21" ht="13" x14ac:dyDescent="0.25">
      <c r="B14" s="111">
        <v>800</v>
      </c>
      <c r="C14" s="64">
        <v>44.06</v>
      </c>
      <c r="D14" s="65">
        <v>46.3</v>
      </c>
      <c r="E14" s="65">
        <v>49.7</v>
      </c>
      <c r="F14" s="65">
        <v>54.23</v>
      </c>
      <c r="G14" s="67">
        <v>71.14</v>
      </c>
      <c r="H14" s="7"/>
      <c r="I14" s="111">
        <v>800</v>
      </c>
      <c r="J14" s="64">
        <v>94.9</v>
      </c>
      <c r="K14" s="65">
        <v>103.95</v>
      </c>
      <c r="L14" s="65">
        <v>112.98</v>
      </c>
      <c r="M14" s="65">
        <v>121.99</v>
      </c>
      <c r="N14" s="67">
        <v>154.76</v>
      </c>
      <c r="O14" s="7"/>
      <c r="P14" s="111">
        <v>800</v>
      </c>
      <c r="Q14" s="64">
        <v>159.29</v>
      </c>
      <c r="R14" s="65">
        <v>178.5</v>
      </c>
      <c r="S14" s="65">
        <v>185.26</v>
      </c>
      <c r="T14" s="65">
        <v>198.83</v>
      </c>
      <c r="U14" s="67">
        <v>293.70999999999998</v>
      </c>
    </row>
    <row r="15" spans="2:21" ht="13" x14ac:dyDescent="0.25">
      <c r="B15" s="111">
        <v>920</v>
      </c>
      <c r="C15" s="64">
        <v>47.45</v>
      </c>
      <c r="D15" s="65">
        <v>49.7</v>
      </c>
      <c r="E15" s="65">
        <v>54.23</v>
      </c>
      <c r="F15" s="65">
        <v>58.77</v>
      </c>
      <c r="G15" s="67">
        <v>77.94</v>
      </c>
      <c r="H15" s="7"/>
      <c r="I15" s="111">
        <v>920</v>
      </c>
      <c r="J15" s="64">
        <v>103.95</v>
      </c>
      <c r="K15" s="65">
        <v>112.98</v>
      </c>
      <c r="L15" s="65">
        <v>123.12</v>
      </c>
      <c r="M15" s="65">
        <v>133.30000000000001</v>
      </c>
      <c r="N15" s="67">
        <v>169.45</v>
      </c>
      <c r="O15" s="7"/>
      <c r="P15" s="111">
        <v>920</v>
      </c>
      <c r="Q15" s="64">
        <v>170.59</v>
      </c>
      <c r="R15" s="65">
        <v>192.05</v>
      </c>
      <c r="S15" s="65">
        <v>201.08</v>
      </c>
      <c r="T15" s="65">
        <v>216.89</v>
      </c>
      <c r="U15" s="67">
        <v>320.83999999999997</v>
      </c>
    </row>
    <row r="16" spans="2:21" ht="13" x14ac:dyDescent="0.25">
      <c r="B16" s="111">
        <v>1000</v>
      </c>
      <c r="C16" s="64">
        <v>50.84</v>
      </c>
      <c r="D16" s="65">
        <v>54.23</v>
      </c>
      <c r="E16" s="65">
        <v>58.77</v>
      </c>
      <c r="F16" s="65">
        <v>63.28</v>
      </c>
      <c r="G16" s="67">
        <v>84.7</v>
      </c>
      <c r="H16" s="7"/>
      <c r="I16" s="111">
        <v>1000</v>
      </c>
      <c r="J16" s="64">
        <v>112.98</v>
      </c>
      <c r="K16" s="65">
        <v>121.99</v>
      </c>
      <c r="L16" s="65">
        <v>134.41999999999999</v>
      </c>
      <c r="M16" s="65">
        <v>144.58000000000001</v>
      </c>
      <c r="N16" s="67">
        <v>184.15</v>
      </c>
      <c r="O16" s="7"/>
      <c r="P16" s="111">
        <v>1000</v>
      </c>
      <c r="Q16" s="64">
        <v>181.87</v>
      </c>
      <c r="R16" s="65">
        <v>205.61</v>
      </c>
      <c r="S16" s="65">
        <v>215.76</v>
      </c>
      <c r="T16" s="65">
        <v>233.85</v>
      </c>
      <c r="U16" s="67">
        <v>347.95</v>
      </c>
    </row>
    <row r="17" spans="2:21" ht="13" x14ac:dyDescent="0.25">
      <c r="B17" s="111">
        <v>1120</v>
      </c>
      <c r="C17" s="64">
        <v>55.34</v>
      </c>
      <c r="D17" s="65">
        <v>58.77</v>
      </c>
      <c r="E17" s="65">
        <v>63.28</v>
      </c>
      <c r="F17" s="65">
        <v>67.78</v>
      </c>
      <c r="G17" s="67">
        <v>91.52</v>
      </c>
      <c r="H17" s="7"/>
      <c r="I17" s="111">
        <v>1120</v>
      </c>
      <c r="J17" s="64">
        <v>121.99</v>
      </c>
      <c r="K17" s="65">
        <v>132.19</v>
      </c>
      <c r="L17" s="65">
        <v>141.22</v>
      </c>
      <c r="M17" s="65">
        <v>157.03</v>
      </c>
      <c r="N17" s="67">
        <v>201.08</v>
      </c>
      <c r="O17" s="7"/>
      <c r="P17" s="111">
        <v>1120</v>
      </c>
      <c r="Q17" s="64">
        <v>193.18</v>
      </c>
      <c r="R17" s="65">
        <v>213.5</v>
      </c>
      <c r="S17" s="65">
        <v>231.59</v>
      </c>
      <c r="T17" s="65">
        <v>250.79</v>
      </c>
      <c r="U17" s="67">
        <v>378.45</v>
      </c>
    </row>
    <row r="18" spans="2:21" ht="13" x14ac:dyDescent="0.25">
      <c r="B18" s="111">
        <v>1200</v>
      </c>
      <c r="C18" s="64">
        <v>58.77</v>
      </c>
      <c r="D18" s="65">
        <v>62.16</v>
      </c>
      <c r="E18" s="65">
        <v>67.78</v>
      </c>
      <c r="F18" s="65">
        <v>73.430000000000007</v>
      </c>
      <c r="G18" s="67">
        <v>98.26</v>
      </c>
      <c r="H18" s="7"/>
      <c r="I18" s="111">
        <v>1200</v>
      </c>
      <c r="J18" s="64">
        <v>129.9</v>
      </c>
      <c r="K18" s="65">
        <v>141.22</v>
      </c>
      <c r="L18" s="65">
        <v>154.76</v>
      </c>
      <c r="M18" s="65">
        <v>168.32</v>
      </c>
      <c r="N18" s="67">
        <v>214.65</v>
      </c>
      <c r="O18" s="7"/>
      <c r="P18" s="111">
        <v>1200</v>
      </c>
      <c r="Q18" s="64">
        <v>205.61</v>
      </c>
      <c r="R18" s="65">
        <v>232.72</v>
      </c>
      <c r="S18" s="65">
        <v>246.26</v>
      </c>
      <c r="T18" s="65">
        <v>267.72000000000003</v>
      </c>
      <c r="U18" s="67">
        <v>406.68</v>
      </c>
    </row>
    <row r="19" spans="2:21" ht="13" x14ac:dyDescent="0.25">
      <c r="B19" s="111">
        <v>1320</v>
      </c>
      <c r="C19" s="64">
        <v>62.16</v>
      </c>
      <c r="D19" s="65">
        <v>66.64</v>
      </c>
      <c r="E19" s="65">
        <v>73.430000000000007</v>
      </c>
      <c r="F19" s="65">
        <v>77.94</v>
      </c>
      <c r="G19" s="67">
        <v>106.2</v>
      </c>
      <c r="H19" s="7"/>
      <c r="I19" s="111">
        <v>1320</v>
      </c>
      <c r="J19" s="64">
        <v>141.22</v>
      </c>
      <c r="K19" s="65">
        <v>153.63</v>
      </c>
      <c r="L19" s="65">
        <v>166.06</v>
      </c>
      <c r="M19" s="65">
        <v>179.62</v>
      </c>
      <c r="N19" s="67">
        <v>228.21</v>
      </c>
      <c r="O19" s="7"/>
      <c r="P19" s="111">
        <v>1320</v>
      </c>
      <c r="Q19" s="64">
        <v>219.18</v>
      </c>
      <c r="R19" s="65">
        <v>247.4</v>
      </c>
      <c r="S19" s="65">
        <v>264.33999999999997</v>
      </c>
      <c r="T19" s="65">
        <v>286.93</v>
      </c>
      <c r="U19" s="67">
        <v>434.91</v>
      </c>
    </row>
    <row r="20" spans="2:21" ht="13" x14ac:dyDescent="0.25">
      <c r="B20" s="111">
        <v>1400</v>
      </c>
      <c r="C20" s="64">
        <v>65.53</v>
      </c>
      <c r="D20" s="65">
        <v>70.03</v>
      </c>
      <c r="E20" s="65">
        <v>76.84</v>
      </c>
      <c r="F20" s="65">
        <v>82.46</v>
      </c>
      <c r="G20" s="67">
        <v>111.81</v>
      </c>
      <c r="H20" s="7"/>
      <c r="I20" s="111">
        <v>1400</v>
      </c>
      <c r="J20" s="64">
        <v>152.52000000000001</v>
      </c>
      <c r="K20" s="65">
        <v>166.06</v>
      </c>
      <c r="L20" s="65">
        <v>178.5</v>
      </c>
      <c r="M20" s="65">
        <v>190.92</v>
      </c>
      <c r="N20" s="67">
        <v>244.02</v>
      </c>
      <c r="O20" s="7"/>
      <c r="P20" s="111">
        <v>1400</v>
      </c>
      <c r="Q20" s="64">
        <v>228.21</v>
      </c>
      <c r="R20" s="65">
        <v>258.69</v>
      </c>
      <c r="S20" s="65">
        <v>276.75</v>
      </c>
      <c r="T20" s="65">
        <v>301.61</v>
      </c>
      <c r="U20" s="67">
        <v>457.53</v>
      </c>
    </row>
    <row r="21" spans="2:21" ht="13" x14ac:dyDescent="0.25">
      <c r="B21" s="111">
        <v>1600</v>
      </c>
      <c r="C21" s="64">
        <v>73.430000000000007</v>
      </c>
      <c r="D21" s="65">
        <v>76.84</v>
      </c>
      <c r="E21" s="65">
        <v>85.87</v>
      </c>
      <c r="F21" s="65">
        <v>91.52</v>
      </c>
      <c r="G21" s="67">
        <v>125.39</v>
      </c>
      <c r="H21" s="7"/>
      <c r="I21" s="111">
        <v>1600</v>
      </c>
      <c r="J21" s="64">
        <v>163.80000000000001</v>
      </c>
      <c r="K21" s="65">
        <v>179.62</v>
      </c>
      <c r="L21" s="65">
        <v>197.71</v>
      </c>
      <c r="M21" s="65">
        <v>213.5</v>
      </c>
      <c r="N21" s="67">
        <v>274.52</v>
      </c>
      <c r="O21" s="7"/>
      <c r="P21" s="111">
        <v>1600</v>
      </c>
      <c r="Q21" s="64">
        <v>250.79</v>
      </c>
      <c r="R21" s="65">
        <v>285.82</v>
      </c>
      <c r="S21" s="65">
        <v>308.38</v>
      </c>
      <c r="T21" s="65">
        <v>335.54</v>
      </c>
      <c r="U21" s="67">
        <v>512.87</v>
      </c>
    </row>
    <row r="22" spans="2:21" ht="13" x14ac:dyDescent="0.25">
      <c r="B22" s="111">
        <v>1800</v>
      </c>
      <c r="C22" s="64">
        <v>80.2</v>
      </c>
      <c r="D22" s="65">
        <v>84.7</v>
      </c>
      <c r="E22" s="65">
        <v>93.75</v>
      </c>
      <c r="F22" s="65">
        <v>100.56</v>
      </c>
      <c r="G22" s="67">
        <v>138.94999999999999</v>
      </c>
      <c r="H22" s="7"/>
      <c r="I22" s="111">
        <v>1800</v>
      </c>
      <c r="J22" s="64">
        <v>181.87</v>
      </c>
      <c r="K22" s="65">
        <v>197.71</v>
      </c>
      <c r="L22" s="65">
        <v>218.02</v>
      </c>
      <c r="M22" s="65">
        <v>236.09</v>
      </c>
      <c r="N22" s="67">
        <v>303.88</v>
      </c>
      <c r="O22" s="7"/>
      <c r="P22" s="111">
        <v>1800</v>
      </c>
      <c r="Q22" s="64">
        <v>273.38</v>
      </c>
      <c r="R22" s="65">
        <v>312.92</v>
      </c>
      <c r="S22" s="65">
        <v>337.78</v>
      </c>
      <c r="T22" s="65">
        <v>369.38</v>
      </c>
      <c r="U22" s="67">
        <v>567.1</v>
      </c>
    </row>
    <row r="23" spans="2:21" ht="13" x14ac:dyDescent="0.25">
      <c r="B23" s="111">
        <v>2000</v>
      </c>
      <c r="C23" s="64">
        <v>87.01</v>
      </c>
      <c r="D23" s="65">
        <v>92.63</v>
      </c>
      <c r="E23" s="65">
        <v>102.79</v>
      </c>
      <c r="F23" s="65">
        <v>109.57</v>
      </c>
      <c r="G23" s="67">
        <v>152.52000000000001</v>
      </c>
      <c r="H23" s="7"/>
      <c r="I23" s="111">
        <v>2000</v>
      </c>
      <c r="J23" s="64">
        <v>198.83</v>
      </c>
      <c r="K23" s="65">
        <v>216.89</v>
      </c>
      <c r="L23" s="65">
        <v>239.49</v>
      </c>
      <c r="M23" s="65">
        <v>258.69</v>
      </c>
      <c r="N23" s="67">
        <v>334.38</v>
      </c>
      <c r="O23" s="7"/>
      <c r="P23" s="111">
        <v>2000</v>
      </c>
      <c r="Q23" s="64">
        <v>295.98</v>
      </c>
      <c r="R23" s="65">
        <v>340.04</v>
      </c>
      <c r="S23" s="65">
        <v>375.02</v>
      </c>
      <c r="T23" s="65">
        <v>403.3</v>
      </c>
      <c r="U23" s="67">
        <v>622.44000000000005</v>
      </c>
    </row>
    <row r="24" spans="2:21" ht="13" x14ac:dyDescent="0.25">
      <c r="B24" s="111">
        <v>2200</v>
      </c>
      <c r="C24" s="64">
        <v>92.63</v>
      </c>
      <c r="D24" s="65">
        <v>100.56</v>
      </c>
      <c r="E24" s="65">
        <v>110.69</v>
      </c>
      <c r="F24" s="65">
        <v>119.75</v>
      </c>
      <c r="G24" s="67">
        <v>163.80000000000001</v>
      </c>
      <c r="H24" s="7"/>
      <c r="I24" s="111">
        <v>2200</v>
      </c>
      <c r="J24" s="64">
        <v>212.38</v>
      </c>
      <c r="K24" s="65">
        <v>231.59</v>
      </c>
      <c r="L24" s="65">
        <v>257.58</v>
      </c>
      <c r="M24" s="65">
        <v>277.89</v>
      </c>
      <c r="N24" s="67">
        <v>358.11</v>
      </c>
      <c r="O24" s="7"/>
      <c r="P24" s="111">
        <v>2200</v>
      </c>
      <c r="Q24" s="64">
        <v>321.95</v>
      </c>
      <c r="R24" s="65">
        <v>360.34</v>
      </c>
      <c r="S24" s="65">
        <v>396.51</v>
      </c>
      <c r="T24" s="65">
        <v>436.05</v>
      </c>
      <c r="U24" s="67">
        <v>671.03</v>
      </c>
    </row>
    <row r="25" spans="2:21" ht="13" x14ac:dyDescent="0.25">
      <c r="B25" s="111">
        <v>2400</v>
      </c>
      <c r="C25" s="64">
        <v>98.26</v>
      </c>
      <c r="D25" s="65">
        <v>108.45</v>
      </c>
      <c r="E25" s="65">
        <v>119.75</v>
      </c>
      <c r="F25" s="65">
        <v>129.9</v>
      </c>
      <c r="G25" s="67">
        <v>175.09</v>
      </c>
      <c r="H25" s="7"/>
      <c r="I25" s="111">
        <v>2400</v>
      </c>
      <c r="J25" s="64">
        <v>224.8</v>
      </c>
      <c r="K25" s="65">
        <v>245.15</v>
      </c>
      <c r="L25" s="65">
        <v>271.14</v>
      </c>
      <c r="M25" s="65">
        <v>297.14</v>
      </c>
      <c r="N25" s="67">
        <v>378.45</v>
      </c>
      <c r="O25" s="7"/>
      <c r="P25" s="111">
        <v>2400</v>
      </c>
      <c r="Q25" s="64">
        <v>342.28</v>
      </c>
      <c r="R25" s="65">
        <v>386.34</v>
      </c>
      <c r="S25" s="65">
        <v>424.75</v>
      </c>
      <c r="T25" s="65">
        <v>471.08</v>
      </c>
      <c r="U25" s="67">
        <v>724.11</v>
      </c>
    </row>
    <row r="26" spans="2:21" ht="13" x14ac:dyDescent="0.25">
      <c r="B26" s="111">
        <v>2600</v>
      </c>
      <c r="C26" s="64">
        <v>109.57</v>
      </c>
      <c r="D26" s="65">
        <v>116.34</v>
      </c>
      <c r="E26" s="65">
        <v>129.9</v>
      </c>
      <c r="F26" s="65">
        <v>137.80000000000001</v>
      </c>
      <c r="G26" s="67">
        <v>193.18</v>
      </c>
      <c r="H26" s="7"/>
      <c r="I26" s="111">
        <v>2600</v>
      </c>
      <c r="J26" s="64">
        <v>250.79</v>
      </c>
      <c r="K26" s="65">
        <v>273.38</v>
      </c>
      <c r="L26" s="65">
        <v>302.75</v>
      </c>
      <c r="M26" s="65">
        <v>326.48</v>
      </c>
      <c r="N26" s="67">
        <v>423.62</v>
      </c>
      <c r="O26" s="7"/>
      <c r="P26" s="111">
        <v>2600</v>
      </c>
      <c r="Q26" s="64">
        <v>364.89</v>
      </c>
      <c r="R26" s="65">
        <v>421.35</v>
      </c>
      <c r="S26" s="65">
        <v>458.66</v>
      </c>
      <c r="T26" s="65">
        <v>502.7</v>
      </c>
      <c r="U26" s="67">
        <v>786.27</v>
      </c>
    </row>
    <row r="27" spans="2:21" ht="13" x14ac:dyDescent="0.25">
      <c r="B27" s="111">
        <v>2800</v>
      </c>
      <c r="C27" s="64">
        <v>116.34</v>
      </c>
      <c r="D27" s="65">
        <v>123.12</v>
      </c>
      <c r="E27" s="65">
        <v>138.94999999999999</v>
      </c>
      <c r="F27" s="65">
        <v>146.86000000000001</v>
      </c>
      <c r="G27" s="67">
        <v>205.61</v>
      </c>
      <c r="H27" s="7"/>
      <c r="I27" s="111">
        <v>2800</v>
      </c>
      <c r="J27" s="64">
        <v>267.72000000000003</v>
      </c>
      <c r="K27" s="65">
        <v>292.60000000000002</v>
      </c>
      <c r="L27" s="65">
        <v>321.95</v>
      </c>
      <c r="M27" s="65">
        <v>349.1</v>
      </c>
      <c r="N27" s="67">
        <v>452.97</v>
      </c>
      <c r="O27" s="7"/>
      <c r="P27" s="111">
        <v>2800</v>
      </c>
      <c r="Q27" s="64">
        <v>387.48</v>
      </c>
      <c r="R27" s="65">
        <v>447.34</v>
      </c>
      <c r="S27" s="65">
        <v>486.9</v>
      </c>
      <c r="T27" s="65">
        <v>537.74</v>
      </c>
      <c r="U27" s="67">
        <v>837.09</v>
      </c>
    </row>
    <row r="28" spans="2:21" ht="13.5" thickBot="1" x14ac:dyDescent="0.3">
      <c r="B28" s="112">
        <v>3000</v>
      </c>
      <c r="C28" s="68">
        <v>124.26</v>
      </c>
      <c r="D28" s="69">
        <v>132.19</v>
      </c>
      <c r="E28" s="69">
        <v>147.97999999999999</v>
      </c>
      <c r="F28" s="69">
        <v>157.03</v>
      </c>
      <c r="G28" s="70">
        <v>220.29</v>
      </c>
      <c r="H28" s="7"/>
      <c r="I28" s="112">
        <v>3000</v>
      </c>
      <c r="J28" s="68">
        <v>284.68</v>
      </c>
      <c r="K28" s="69">
        <v>311.81</v>
      </c>
      <c r="L28" s="69">
        <v>344.55</v>
      </c>
      <c r="M28" s="69">
        <v>372.81</v>
      </c>
      <c r="N28" s="70">
        <v>483.5</v>
      </c>
      <c r="O28" s="7"/>
      <c r="P28" s="112">
        <v>3000</v>
      </c>
      <c r="Q28" s="68">
        <v>410.07</v>
      </c>
      <c r="R28" s="69">
        <v>474.47</v>
      </c>
      <c r="S28" s="69">
        <v>518.51</v>
      </c>
      <c r="T28" s="69">
        <v>572.74</v>
      </c>
      <c r="U28" s="70">
        <v>895.82</v>
      </c>
    </row>
    <row r="29" spans="2:21" ht="14" thickTop="1" thickBot="1" x14ac:dyDescent="0.3">
      <c r="B29" s="3"/>
      <c r="C29" s="7"/>
      <c r="D29" s="7"/>
      <c r="E29" s="7"/>
      <c r="F29" s="7"/>
      <c r="G29" s="7"/>
      <c r="H29" s="7"/>
      <c r="I29" s="1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ht="14" thickTop="1" thickBot="1" x14ac:dyDescent="0.3">
      <c r="B30" s="108" t="s">
        <v>3</v>
      </c>
      <c r="C30" s="175" t="s">
        <v>4</v>
      </c>
      <c r="D30" s="176"/>
      <c r="E30" s="176"/>
      <c r="F30" s="176"/>
      <c r="G30" s="177"/>
      <c r="H30" s="15"/>
      <c r="I30" s="117" t="s">
        <v>3</v>
      </c>
      <c r="J30" s="175" t="s">
        <v>4</v>
      </c>
      <c r="K30" s="176"/>
      <c r="L30" s="176"/>
      <c r="M30" s="176"/>
      <c r="N30" s="177"/>
      <c r="O30" s="15"/>
      <c r="P30" s="117" t="s">
        <v>3</v>
      </c>
      <c r="Q30" s="175" t="s">
        <v>4</v>
      </c>
      <c r="R30" s="176"/>
      <c r="S30" s="176"/>
      <c r="T30" s="176"/>
      <c r="U30" s="177"/>
    </row>
    <row r="31" spans="2:21" ht="14" thickTop="1" thickBot="1" x14ac:dyDescent="0.3">
      <c r="B31" s="34" t="s">
        <v>45</v>
      </c>
      <c r="C31" s="126">
        <v>300</v>
      </c>
      <c r="D31" s="127">
        <v>400</v>
      </c>
      <c r="E31" s="127">
        <v>500</v>
      </c>
      <c r="F31" s="127">
        <v>600</v>
      </c>
      <c r="G31" s="128">
        <v>900</v>
      </c>
      <c r="H31" s="15"/>
      <c r="I31" s="35" t="s">
        <v>63</v>
      </c>
      <c r="J31" s="126">
        <v>300</v>
      </c>
      <c r="K31" s="127">
        <v>400</v>
      </c>
      <c r="L31" s="127">
        <v>500</v>
      </c>
      <c r="M31" s="127">
        <v>600</v>
      </c>
      <c r="N31" s="128">
        <v>900</v>
      </c>
      <c r="O31" s="15"/>
      <c r="P31" s="35" t="s">
        <v>64</v>
      </c>
      <c r="Q31" s="126">
        <v>300</v>
      </c>
      <c r="R31" s="127">
        <v>400</v>
      </c>
      <c r="S31" s="127">
        <v>500</v>
      </c>
      <c r="T31" s="127">
        <v>600</v>
      </c>
      <c r="U31" s="128">
        <v>900</v>
      </c>
    </row>
    <row r="32" spans="2:21" ht="13.5" thickTop="1" x14ac:dyDescent="0.25">
      <c r="B32" s="110">
        <v>400</v>
      </c>
      <c r="C32" s="62">
        <v>61</v>
      </c>
      <c r="D32" s="63">
        <v>63.28</v>
      </c>
      <c r="E32" s="63">
        <v>65.53</v>
      </c>
      <c r="F32" s="63">
        <v>67.78</v>
      </c>
      <c r="G32" s="66">
        <v>75.69</v>
      </c>
      <c r="H32" s="7"/>
      <c r="I32" s="110">
        <v>400</v>
      </c>
      <c r="J32" s="62">
        <v>92.63</v>
      </c>
      <c r="K32" s="63">
        <v>99.42</v>
      </c>
      <c r="L32" s="63">
        <v>102.79</v>
      </c>
      <c r="M32" s="63">
        <v>108.45</v>
      </c>
      <c r="N32" s="66">
        <v>125.39</v>
      </c>
      <c r="O32" s="7"/>
      <c r="P32" s="110">
        <v>400</v>
      </c>
      <c r="Q32" s="62">
        <v>145.74</v>
      </c>
      <c r="R32" s="63">
        <v>153.63</v>
      </c>
      <c r="S32" s="63">
        <v>154.76</v>
      </c>
      <c r="T32" s="63">
        <v>161.54</v>
      </c>
      <c r="U32" s="66">
        <v>218.02</v>
      </c>
    </row>
    <row r="33" spans="2:21" ht="13" x14ac:dyDescent="0.25">
      <c r="B33" s="111">
        <v>520</v>
      </c>
      <c r="C33" s="64">
        <v>64.39</v>
      </c>
      <c r="D33" s="65">
        <v>66.64</v>
      </c>
      <c r="E33" s="65">
        <v>68.900000000000006</v>
      </c>
      <c r="F33" s="65">
        <v>72.33</v>
      </c>
      <c r="G33" s="67">
        <v>82.46</v>
      </c>
      <c r="H33" s="7"/>
      <c r="I33" s="111">
        <v>520</v>
      </c>
      <c r="J33" s="64">
        <v>100.56</v>
      </c>
      <c r="K33" s="65">
        <v>109.57</v>
      </c>
      <c r="L33" s="65">
        <v>112.98</v>
      </c>
      <c r="M33" s="65">
        <v>119.75</v>
      </c>
      <c r="N33" s="67">
        <v>140.06</v>
      </c>
      <c r="O33" s="7"/>
      <c r="P33" s="111">
        <v>520</v>
      </c>
      <c r="Q33" s="64">
        <v>157.03</v>
      </c>
      <c r="R33" s="65">
        <v>167.19</v>
      </c>
      <c r="S33" s="65">
        <v>169.45</v>
      </c>
      <c r="T33" s="65">
        <v>177.33</v>
      </c>
      <c r="U33" s="67">
        <v>244.02</v>
      </c>
    </row>
    <row r="34" spans="2:21" ht="13" x14ac:dyDescent="0.25">
      <c r="B34" s="111">
        <v>600</v>
      </c>
      <c r="C34" s="64">
        <v>67.78</v>
      </c>
      <c r="D34" s="65">
        <v>70.03</v>
      </c>
      <c r="E34" s="65">
        <v>73.430000000000007</v>
      </c>
      <c r="F34" s="65">
        <v>76.84</v>
      </c>
      <c r="G34" s="67">
        <v>88.1</v>
      </c>
      <c r="H34" s="7"/>
      <c r="I34" s="111">
        <v>600</v>
      </c>
      <c r="J34" s="64">
        <v>108.45</v>
      </c>
      <c r="K34" s="65">
        <v>119.75</v>
      </c>
      <c r="L34" s="65">
        <v>123.12</v>
      </c>
      <c r="M34" s="65">
        <v>131.03</v>
      </c>
      <c r="N34" s="67">
        <v>153.63</v>
      </c>
      <c r="O34" s="7"/>
      <c r="P34" s="111">
        <v>600</v>
      </c>
      <c r="Q34" s="64">
        <v>168.32</v>
      </c>
      <c r="R34" s="65">
        <v>180.75</v>
      </c>
      <c r="S34" s="65">
        <v>184.15</v>
      </c>
      <c r="T34" s="65">
        <v>194.3</v>
      </c>
      <c r="U34" s="67">
        <v>271.14</v>
      </c>
    </row>
    <row r="35" spans="2:21" ht="13" x14ac:dyDescent="0.25">
      <c r="B35" s="111">
        <v>720</v>
      </c>
      <c r="C35" s="64">
        <v>71.14</v>
      </c>
      <c r="D35" s="65">
        <v>74.56</v>
      </c>
      <c r="E35" s="65">
        <v>77.94</v>
      </c>
      <c r="F35" s="65">
        <v>81.34</v>
      </c>
      <c r="G35" s="67">
        <v>94.9</v>
      </c>
      <c r="H35" s="7"/>
      <c r="I35" s="111">
        <v>720</v>
      </c>
      <c r="J35" s="64">
        <v>117.51</v>
      </c>
      <c r="K35" s="65">
        <v>129.9</v>
      </c>
      <c r="L35" s="65">
        <v>133.30000000000001</v>
      </c>
      <c r="M35" s="65">
        <v>141.22</v>
      </c>
      <c r="N35" s="67">
        <v>168.32</v>
      </c>
      <c r="O35" s="7"/>
      <c r="P35" s="111">
        <v>720</v>
      </c>
      <c r="Q35" s="64">
        <v>179.62</v>
      </c>
      <c r="R35" s="65">
        <v>195.42</v>
      </c>
      <c r="S35" s="65">
        <v>198.83</v>
      </c>
      <c r="T35" s="65">
        <v>210.12</v>
      </c>
      <c r="U35" s="67">
        <v>298.25</v>
      </c>
    </row>
    <row r="36" spans="2:21" ht="13" x14ac:dyDescent="0.25">
      <c r="B36" s="111">
        <v>800</v>
      </c>
      <c r="C36" s="64">
        <v>75.69</v>
      </c>
      <c r="D36" s="65">
        <v>77.94</v>
      </c>
      <c r="E36" s="65">
        <v>82.46</v>
      </c>
      <c r="F36" s="65">
        <v>84.7</v>
      </c>
      <c r="G36" s="67">
        <v>101.66</v>
      </c>
      <c r="H36" s="7"/>
      <c r="I36" s="111">
        <v>800</v>
      </c>
      <c r="J36" s="64">
        <v>125.39</v>
      </c>
      <c r="K36" s="65">
        <v>138.94999999999999</v>
      </c>
      <c r="L36" s="65">
        <v>143.49</v>
      </c>
      <c r="M36" s="65">
        <v>152.52000000000001</v>
      </c>
      <c r="N36" s="67">
        <v>183</v>
      </c>
      <c r="O36" s="7"/>
      <c r="P36" s="111">
        <v>800</v>
      </c>
      <c r="Q36" s="64">
        <v>192.05</v>
      </c>
      <c r="R36" s="65">
        <v>208.99</v>
      </c>
      <c r="S36" s="65">
        <v>213.5</v>
      </c>
      <c r="T36" s="65">
        <v>225.94</v>
      </c>
      <c r="U36" s="67">
        <v>324.22000000000003</v>
      </c>
    </row>
    <row r="37" spans="2:21" ht="13" x14ac:dyDescent="0.25">
      <c r="B37" s="111">
        <v>920</v>
      </c>
      <c r="C37" s="64">
        <v>77.94</v>
      </c>
      <c r="D37" s="65">
        <v>82.46</v>
      </c>
      <c r="E37" s="65">
        <v>85.87</v>
      </c>
      <c r="F37" s="65">
        <v>90.39</v>
      </c>
      <c r="G37" s="67">
        <v>108.45</v>
      </c>
      <c r="H37" s="7"/>
      <c r="I37" s="111">
        <v>920</v>
      </c>
      <c r="J37" s="64">
        <v>134.41999999999999</v>
      </c>
      <c r="K37" s="65">
        <v>149.1</v>
      </c>
      <c r="L37" s="65">
        <v>152.52000000000001</v>
      </c>
      <c r="M37" s="65">
        <v>162.66</v>
      </c>
      <c r="N37" s="67">
        <v>196.56</v>
      </c>
      <c r="O37" s="7"/>
      <c r="P37" s="111">
        <v>920</v>
      </c>
      <c r="Q37" s="64">
        <v>203.33</v>
      </c>
      <c r="R37" s="65">
        <v>222.55</v>
      </c>
      <c r="S37" s="65">
        <v>227.05</v>
      </c>
      <c r="T37" s="65">
        <v>242.88</v>
      </c>
      <c r="U37" s="67">
        <v>351.33</v>
      </c>
    </row>
    <row r="38" spans="2:21" ht="13" x14ac:dyDescent="0.25">
      <c r="B38" s="111">
        <v>1000</v>
      </c>
      <c r="C38" s="64">
        <v>82.46</v>
      </c>
      <c r="D38" s="65">
        <v>85.87</v>
      </c>
      <c r="E38" s="65">
        <v>90.39</v>
      </c>
      <c r="F38" s="65">
        <v>94.9</v>
      </c>
      <c r="G38" s="67">
        <v>115.25</v>
      </c>
      <c r="H38" s="7"/>
      <c r="I38" s="111">
        <v>1000</v>
      </c>
      <c r="J38" s="64">
        <v>142.35</v>
      </c>
      <c r="K38" s="65">
        <v>158.13</v>
      </c>
      <c r="L38" s="65">
        <v>162.66</v>
      </c>
      <c r="M38" s="65">
        <v>173.98</v>
      </c>
      <c r="N38" s="67">
        <v>211.24</v>
      </c>
      <c r="O38" s="7"/>
      <c r="P38" s="111">
        <v>1000</v>
      </c>
      <c r="Q38" s="64">
        <v>214.65</v>
      </c>
      <c r="R38" s="65">
        <v>236.09</v>
      </c>
      <c r="S38" s="65">
        <v>241.73</v>
      </c>
      <c r="T38" s="65">
        <v>258.69</v>
      </c>
      <c r="U38" s="67">
        <v>377.33</v>
      </c>
    </row>
    <row r="39" spans="2:21" ht="13" x14ac:dyDescent="0.25">
      <c r="B39" s="111">
        <v>1120</v>
      </c>
      <c r="C39" s="64">
        <v>85.87</v>
      </c>
      <c r="D39" s="65">
        <v>89.25</v>
      </c>
      <c r="E39" s="65">
        <v>93.75</v>
      </c>
      <c r="F39" s="65">
        <v>98.26</v>
      </c>
      <c r="G39" s="67">
        <v>118.63</v>
      </c>
      <c r="H39" s="7"/>
      <c r="I39" s="111">
        <v>1120</v>
      </c>
      <c r="J39" s="64">
        <v>151.36000000000001</v>
      </c>
      <c r="K39" s="65">
        <v>167.19</v>
      </c>
      <c r="L39" s="65">
        <v>170.59</v>
      </c>
      <c r="M39" s="65">
        <v>183</v>
      </c>
      <c r="N39" s="67">
        <v>220.29</v>
      </c>
      <c r="O39" s="7"/>
      <c r="P39" s="111">
        <v>1120</v>
      </c>
      <c r="Q39" s="64">
        <v>227.05</v>
      </c>
      <c r="R39" s="65">
        <v>249.65</v>
      </c>
      <c r="S39" s="65">
        <v>256.42</v>
      </c>
      <c r="T39" s="65">
        <v>274.52</v>
      </c>
      <c r="U39" s="67">
        <v>404.44</v>
      </c>
    </row>
    <row r="40" spans="2:21" ht="13" x14ac:dyDescent="0.25">
      <c r="B40" s="111">
        <v>1200</v>
      </c>
      <c r="C40" s="64">
        <v>89.25</v>
      </c>
      <c r="D40" s="65">
        <v>93.75</v>
      </c>
      <c r="E40" s="65">
        <v>98.26</v>
      </c>
      <c r="F40" s="65">
        <v>103.95</v>
      </c>
      <c r="G40" s="67">
        <v>128.80000000000001</v>
      </c>
      <c r="H40" s="7"/>
      <c r="I40" s="111">
        <v>1200</v>
      </c>
      <c r="J40" s="64">
        <v>159.29</v>
      </c>
      <c r="K40" s="65">
        <v>177.33</v>
      </c>
      <c r="L40" s="65">
        <v>183</v>
      </c>
      <c r="M40" s="65">
        <v>195.42</v>
      </c>
      <c r="N40" s="67">
        <v>239.49</v>
      </c>
      <c r="O40" s="7"/>
      <c r="P40" s="111">
        <v>1200</v>
      </c>
      <c r="Q40" s="64">
        <v>238.35</v>
      </c>
      <c r="R40" s="65">
        <v>263.2</v>
      </c>
      <c r="S40" s="65">
        <v>270.01</v>
      </c>
      <c r="T40" s="65">
        <v>290.32</v>
      </c>
      <c r="U40" s="67">
        <v>431.55</v>
      </c>
    </row>
    <row r="41" spans="2:21" ht="13" x14ac:dyDescent="0.25">
      <c r="B41" s="111">
        <v>1320</v>
      </c>
      <c r="C41" s="64">
        <v>92.63</v>
      </c>
      <c r="D41" s="65">
        <v>97.13</v>
      </c>
      <c r="E41" s="65">
        <v>102.79</v>
      </c>
      <c r="F41" s="65">
        <v>108.45</v>
      </c>
      <c r="G41" s="67">
        <v>135.54</v>
      </c>
      <c r="H41" s="7"/>
      <c r="I41" s="111">
        <v>1320</v>
      </c>
      <c r="J41" s="64">
        <v>168.32</v>
      </c>
      <c r="K41" s="65">
        <v>189.76</v>
      </c>
      <c r="L41" s="65">
        <v>193.18</v>
      </c>
      <c r="M41" s="65">
        <v>207.86</v>
      </c>
      <c r="N41" s="67">
        <v>255.29</v>
      </c>
      <c r="O41" s="7"/>
      <c r="P41" s="111">
        <v>1320</v>
      </c>
      <c r="Q41" s="64">
        <v>250.79</v>
      </c>
      <c r="R41" s="65">
        <v>277.89</v>
      </c>
      <c r="S41" s="65">
        <v>285.82</v>
      </c>
      <c r="T41" s="65">
        <v>307.27999999999997</v>
      </c>
      <c r="U41" s="67">
        <v>457.53</v>
      </c>
    </row>
    <row r="42" spans="2:21" ht="13" x14ac:dyDescent="0.25">
      <c r="B42" s="111">
        <v>1400</v>
      </c>
      <c r="C42" s="64">
        <v>96.02</v>
      </c>
      <c r="D42" s="65">
        <v>101.66</v>
      </c>
      <c r="E42" s="65">
        <v>107.31</v>
      </c>
      <c r="F42" s="65">
        <v>111.81</v>
      </c>
      <c r="G42" s="67">
        <v>142.35</v>
      </c>
      <c r="H42" s="7"/>
      <c r="I42" s="111">
        <v>1400</v>
      </c>
      <c r="J42" s="64">
        <v>176.22</v>
      </c>
      <c r="K42" s="65">
        <v>197.71</v>
      </c>
      <c r="L42" s="65">
        <v>202.22</v>
      </c>
      <c r="M42" s="65">
        <v>218.02</v>
      </c>
      <c r="N42" s="67">
        <v>268.85000000000002</v>
      </c>
      <c r="O42" s="7"/>
      <c r="P42" s="111">
        <v>1400</v>
      </c>
      <c r="Q42" s="64">
        <v>260.95999999999998</v>
      </c>
      <c r="R42" s="65">
        <v>290.32</v>
      </c>
      <c r="S42" s="65">
        <v>299.37</v>
      </c>
      <c r="T42" s="65">
        <v>323.11</v>
      </c>
      <c r="U42" s="67">
        <v>483.5</v>
      </c>
    </row>
    <row r="43" spans="2:21" ht="13" x14ac:dyDescent="0.25">
      <c r="B43" s="111">
        <v>1600</v>
      </c>
      <c r="C43" s="64">
        <v>102.79</v>
      </c>
      <c r="D43" s="65">
        <v>109.57</v>
      </c>
      <c r="E43" s="65">
        <v>115.25</v>
      </c>
      <c r="F43" s="65">
        <v>121.99</v>
      </c>
      <c r="G43" s="67">
        <v>154.76</v>
      </c>
      <c r="H43" s="7"/>
      <c r="I43" s="111">
        <v>1600</v>
      </c>
      <c r="J43" s="64">
        <v>193.18</v>
      </c>
      <c r="K43" s="65">
        <v>216.89</v>
      </c>
      <c r="L43" s="65">
        <v>222.55</v>
      </c>
      <c r="M43" s="65">
        <v>239.49</v>
      </c>
      <c r="N43" s="67">
        <v>295.98</v>
      </c>
      <c r="O43" s="7"/>
      <c r="P43" s="111">
        <v>1600</v>
      </c>
      <c r="Q43" s="64">
        <v>284.68</v>
      </c>
      <c r="R43" s="65">
        <v>318.55</v>
      </c>
      <c r="S43" s="65">
        <v>327.61</v>
      </c>
      <c r="T43" s="65">
        <v>355.84</v>
      </c>
      <c r="U43" s="67">
        <v>537.74</v>
      </c>
    </row>
    <row r="44" spans="2:21" ht="13" x14ac:dyDescent="0.25">
      <c r="B44" s="111">
        <v>1800</v>
      </c>
      <c r="C44" s="64">
        <v>110.69</v>
      </c>
      <c r="D44" s="65">
        <v>117.51</v>
      </c>
      <c r="E44" s="65">
        <v>124.26</v>
      </c>
      <c r="F44" s="65">
        <v>131.03</v>
      </c>
      <c r="G44" s="67">
        <v>168.32</v>
      </c>
      <c r="H44" s="7"/>
      <c r="I44" s="111">
        <v>1800</v>
      </c>
      <c r="J44" s="64">
        <v>210.12</v>
      </c>
      <c r="K44" s="65">
        <v>236.09</v>
      </c>
      <c r="L44" s="65">
        <v>242.88</v>
      </c>
      <c r="M44" s="65">
        <v>262.08</v>
      </c>
      <c r="N44" s="67">
        <v>326.48</v>
      </c>
      <c r="O44" s="7"/>
      <c r="P44" s="111">
        <v>1800</v>
      </c>
      <c r="Q44" s="64">
        <v>308.38</v>
      </c>
      <c r="R44" s="65">
        <v>345.68</v>
      </c>
      <c r="S44" s="65">
        <v>356.95</v>
      </c>
      <c r="T44" s="65">
        <v>388.58</v>
      </c>
      <c r="U44" s="67">
        <v>590.80999999999995</v>
      </c>
    </row>
    <row r="45" spans="2:21" ht="13" x14ac:dyDescent="0.25">
      <c r="B45" s="111">
        <v>2000</v>
      </c>
      <c r="C45" s="64">
        <v>117.51</v>
      </c>
      <c r="D45" s="65">
        <v>125.39</v>
      </c>
      <c r="E45" s="65">
        <v>133.30000000000001</v>
      </c>
      <c r="F45" s="65">
        <v>140.06</v>
      </c>
      <c r="G45" s="67">
        <v>181.87</v>
      </c>
      <c r="H45" s="7"/>
      <c r="I45" s="111">
        <v>2000</v>
      </c>
      <c r="J45" s="64">
        <v>225.94</v>
      </c>
      <c r="K45" s="65">
        <v>255.29</v>
      </c>
      <c r="L45" s="65">
        <v>262.08</v>
      </c>
      <c r="M45" s="65">
        <v>283.57</v>
      </c>
      <c r="N45" s="67">
        <v>353.6</v>
      </c>
      <c r="O45" s="7"/>
      <c r="P45" s="111">
        <v>2000</v>
      </c>
      <c r="Q45" s="64">
        <v>331</v>
      </c>
      <c r="R45" s="65">
        <v>372.81</v>
      </c>
      <c r="S45" s="65">
        <v>385.21</v>
      </c>
      <c r="T45" s="65">
        <v>420.24</v>
      </c>
      <c r="U45" s="67">
        <v>643.9</v>
      </c>
    </row>
    <row r="46" spans="2:21" ht="13" x14ac:dyDescent="0.25">
      <c r="B46" s="111">
        <v>2200</v>
      </c>
      <c r="C46" s="64">
        <v>123.12</v>
      </c>
      <c r="D46" s="65">
        <v>131.03</v>
      </c>
      <c r="E46" s="65">
        <v>140.06</v>
      </c>
      <c r="F46" s="65">
        <v>145.74</v>
      </c>
      <c r="G46" s="67">
        <v>193.18</v>
      </c>
      <c r="H46" s="7"/>
      <c r="I46" s="111">
        <v>2200</v>
      </c>
      <c r="J46" s="64">
        <v>241.73</v>
      </c>
      <c r="K46" s="65">
        <v>272.25</v>
      </c>
      <c r="L46" s="65">
        <v>279.04000000000002</v>
      </c>
      <c r="M46" s="65">
        <v>302.75</v>
      </c>
      <c r="N46" s="67">
        <v>377.33</v>
      </c>
      <c r="O46" s="7"/>
      <c r="P46" s="111">
        <v>2200</v>
      </c>
      <c r="Q46" s="64">
        <v>349.1</v>
      </c>
      <c r="R46" s="65">
        <v>394.27</v>
      </c>
      <c r="S46" s="65">
        <v>413.45</v>
      </c>
      <c r="T46" s="65">
        <v>447.34</v>
      </c>
      <c r="U46" s="67">
        <v>687.96</v>
      </c>
    </row>
    <row r="47" spans="2:21" ht="13" x14ac:dyDescent="0.25">
      <c r="B47" s="111">
        <v>2400</v>
      </c>
      <c r="C47" s="64">
        <v>128.80000000000001</v>
      </c>
      <c r="D47" s="65">
        <v>140.06</v>
      </c>
      <c r="E47" s="65">
        <v>147.97999999999999</v>
      </c>
      <c r="F47" s="65">
        <v>157.03</v>
      </c>
      <c r="G47" s="67">
        <v>206.73</v>
      </c>
      <c r="H47" s="7"/>
      <c r="I47" s="111">
        <v>2400</v>
      </c>
      <c r="J47" s="64">
        <v>258.69</v>
      </c>
      <c r="K47" s="65">
        <v>289.22000000000003</v>
      </c>
      <c r="L47" s="65">
        <v>299.37</v>
      </c>
      <c r="M47" s="65">
        <v>321.95</v>
      </c>
      <c r="N47" s="67">
        <v>404.44</v>
      </c>
      <c r="O47" s="7"/>
      <c r="P47" s="111">
        <v>2400</v>
      </c>
      <c r="Q47" s="64">
        <v>373.92</v>
      </c>
      <c r="R47" s="65">
        <v>422.5</v>
      </c>
      <c r="S47" s="65">
        <v>452.97</v>
      </c>
      <c r="T47" s="65">
        <v>480.09</v>
      </c>
      <c r="U47" s="67">
        <v>742.17</v>
      </c>
    </row>
    <row r="48" spans="2:21" ht="13" x14ac:dyDescent="0.25">
      <c r="B48" s="111">
        <v>2600</v>
      </c>
      <c r="C48" s="64">
        <v>138.94999999999999</v>
      </c>
      <c r="D48" s="65">
        <v>147.97999999999999</v>
      </c>
      <c r="E48" s="65">
        <v>158.13</v>
      </c>
      <c r="F48" s="65">
        <v>167.19</v>
      </c>
      <c r="G48" s="67">
        <v>221.41</v>
      </c>
      <c r="H48" s="7"/>
      <c r="I48" s="111">
        <v>2600</v>
      </c>
      <c r="J48" s="64">
        <v>276.75</v>
      </c>
      <c r="K48" s="65">
        <v>314.04000000000002</v>
      </c>
      <c r="L48" s="65">
        <v>321.95</v>
      </c>
      <c r="M48" s="65">
        <v>349.1</v>
      </c>
      <c r="N48" s="67">
        <v>438.29</v>
      </c>
      <c r="O48" s="7"/>
      <c r="P48" s="111">
        <v>2600</v>
      </c>
      <c r="Q48" s="64">
        <v>401.06</v>
      </c>
      <c r="R48" s="65">
        <v>455.26</v>
      </c>
      <c r="S48" s="65">
        <v>494.79</v>
      </c>
      <c r="T48" s="65">
        <v>517.37</v>
      </c>
      <c r="U48" s="67">
        <v>814.5</v>
      </c>
    </row>
    <row r="49" spans="2:21" ht="13" x14ac:dyDescent="0.25">
      <c r="B49" s="111">
        <v>2800</v>
      </c>
      <c r="C49" s="64">
        <v>144.58000000000001</v>
      </c>
      <c r="D49" s="65">
        <v>151.36000000000001</v>
      </c>
      <c r="E49" s="65">
        <v>166.06</v>
      </c>
      <c r="F49" s="65">
        <v>175.09</v>
      </c>
      <c r="G49" s="67">
        <v>234.96</v>
      </c>
      <c r="H49" s="7"/>
      <c r="I49" s="111">
        <v>2800</v>
      </c>
      <c r="J49" s="64">
        <v>292.60000000000002</v>
      </c>
      <c r="K49" s="65">
        <v>331</v>
      </c>
      <c r="L49" s="65">
        <v>340.04</v>
      </c>
      <c r="M49" s="65">
        <v>370.52</v>
      </c>
      <c r="N49" s="67">
        <v>469.94</v>
      </c>
      <c r="O49" s="7"/>
      <c r="P49" s="111">
        <v>2800</v>
      </c>
      <c r="Q49" s="64">
        <v>423.62</v>
      </c>
      <c r="R49" s="65">
        <v>482.4</v>
      </c>
      <c r="S49" s="65">
        <v>511.74</v>
      </c>
      <c r="T49" s="65">
        <v>547.91999999999996</v>
      </c>
      <c r="U49" s="67">
        <v>861.92</v>
      </c>
    </row>
    <row r="50" spans="2:21" ht="13.5" thickBot="1" x14ac:dyDescent="0.3">
      <c r="B50" s="112">
        <v>3000</v>
      </c>
      <c r="C50" s="68">
        <v>152.52000000000001</v>
      </c>
      <c r="D50" s="69">
        <v>154.76</v>
      </c>
      <c r="E50" s="69">
        <v>175.09</v>
      </c>
      <c r="F50" s="69">
        <v>185.26</v>
      </c>
      <c r="G50" s="70">
        <v>247.4</v>
      </c>
      <c r="H50" s="7"/>
      <c r="I50" s="112">
        <v>3000</v>
      </c>
      <c r="J50" s="68">
        <v>310.64999999999998</v>
      </c>
      <c r="K50" s="69">
        <v>353.6</v>
      </c>
      <c r="L50" s="69">
        <v>361.47</v>
      </c>
      <c r="M50" s="69">
        <v>393.12</v>
      </c>
      <c r="N50" s="70">
        <v>493.64</v>
      </c>
      <c r="O50" s="7"/>
      <c r="P50" s="112">
        <v>3000</v>
      </c>
      <c r="Q50" s="68">
        <v>447.34</v>
      </c>
      <c r="R50" s="69">
        <v>509.5</v>
      </c>
      <c r="S50" s="69">
        <v>528.70000000000005</v>
      </c>
      <c r="T50" s="69">
        <v>581.78</v>
      </c>
      <c r="U50" s="70">
        <v>910.51</v>
      </c>
    </row>
    <row r="51" spans="2:21" ht="13.5" thickTop="1" x14ac:dyDescent="0.25">
      <c r="B51" s="20"/>
      <c r="C51" s="116"/>
      <c r="D51" s="116"/>
      <c r="E51" s="116"/>
      <c r="F51" s="116"/>
      <c r="G51" s="116"/>
      <c r="H51" s="7"/>
      <c r="I51" s="20"/>
      <c r="J51" s="116"/>
      <c r="K51" s="116"/>
      <c r="L51" s="116"/>
      <c r="M51" s="116"/>
      <c r="N51" s="116"/>
      <c r="O51" s="7"/>
      <c r="P51" s="20"/>
      <c r="Q51" s="116"/>
      <c r="R51" s="116"/>
      <c r="S51" s="116"/>
      <c r="T51" s="116"/>
      <c r="U51" s="116"/>
    </row>
    <row r="52" spans="2:21" ht="21.5" customHeight="1" x14ac:dyDescent="0.25">
      <c r="B52" s="26" t="s">
        <v>0</v>
      </c>
      <c r="R52" s="99"/>
    </row>
    <row r="53" spans="2:21" ht="12.5" customHeight="1" x14ac:dyDescent="0.25">
      <c r="B53" s="178" t="s">
        <v>78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</row>
    <row r="54" spans="2:21" ht="13" x14ac:dyDescent="0.25">
      <c r="B54" s="3" t="s">
        <v>90</v>
      </c>
      <c r="F54" s="173" t="s">
        <v>85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T54" s="179">
        <f>T4</f>
        <v>42887</v>
      </c>
      <c r="U54" s="180"/>
    </row>
    <row r="55" spans="2:21" x14ac:dyDescent="0.25">
      <c r="B55" s="16" t="s">
        <v>1</v>
      </c>
    </row>
    <row r="56" spans="2:21" ht="13" x14ac:dyDescent="0.25">
      <c r="B56" s="16" t="s">
        <v>2</v>
      </c>
      <c r="U56" s="40" t="s">
        <v>73</v>
      </c>
    </row>
    <row r="57" spans="2:21" ht="13.5" thickBot="1" x14ac:dyDescent="0.3">
      <c r="B57" s="3"/>
    </row>
    <row r="58" spans="2:21" ht="14" thickTop="1" thickBot="1" x14ac:dyDescent="0.3">
      <c r="B58" s="108" t="s">
        <v>3</v>
      </c>
      <c r="C58" s="175" t="s">
        <v>4</v>
      </c>
      <c r="D58" s="176"/>
      <c r="E58" s="176"/>
      <c r="F58" s="176"/>
      <c r="G58" s="177"/>
      <c r="H58" s="14"/>
      <c r="I58" s="5" t="s">
        <v>3</v>
      </c>
      <c r="J58" s="175" t="s">
        <v>4</v>
      </c>
      <c r="K58" s="176"/>
      <c r="L58" s="176"/>
      <c r="M58" s="176"/>
      <c r="N58" s="177"/>
      <c r="O58" s="14"/>
      <c r="P58" s="108" t="s">
        <v>3</v>
      </c>
      <c r="Q58" s="175" t="s">
        <v>4</v>
      </c>
      <c r="R58" s="176"/>
      <c r="S58" s="176"/>
      <c r="T58" s="176"/>
      <c r="U58" s="177"/>
    </row>
    <row r="59" spans="2:21" ht="14" thickTop="1" thickBot="1" x14ac:dyDescent="0.3">
      <c r="B59" s="106" t="s">
        <v>37</v>
      </c>
      <c r="C59" s="158">
        <v>300</v>
      </c>
      <c r="D59" s="157">
        <v>400</v>
      </c>
      <c r="E59" s="132">
        <v>500</v>
      </c>
      <c r="F59" s="132">
        <v>600</v>
      </c>
      <c r="G59" s="133">
        <v>900</v>
      </c>
      <c r="H59" s="14"/>
      <c r="I59" s="106" t="s">
        <v>65</v>
      </c>
      <c r="J59" s="158">
        <v>300</v>
      </c>
      <c r="K59" s="157">
        <v>400</v>
      </c>
      <c r="L59" s="132">
        <v>500</v>
      </c>
      <c r="M59" s="132">
        <v>600</v>
      </c>
      <c r="N59" s="133">
        <v>900</v>
      </c>
      <c r="O59" s="14"/>
      <c r="P59" s="106" t="s">
        <v>66</v>
      </c>
      <c r="Q59" s="158">
        <v>300</v>
      </c>
      <c r="R59" s="157">
        <v>400</v>
      </c>
      <c r="S59" s="132">
        <v>500</v>
      </c>
      <c r="T59" s="132">
        <v>600</v>
      </c>
      <c r="U59" s="133">
        <v>900</v>
      </c>
    </row>
    <row r="60" spans="2:21" ht="13.5" thickTop="1" x14ac:dyDescent="0.25">
      <c r="B60" s="110">
        <v>400</v>
      </c>
      <c r="C60" s="159">
        <v>67.78</v>
      </c>
      <c r="D60" s="160">
        <v>69.94</v>
      </c>
      <c r="E60" s="160">
        <v>70.319999999999993</v>
      </c>
      <c r="F60" s="160">
        <v>72.37</v>
      </c>
      <c r="G60" s="161">
        <v>78.510000000000005</v>
      </c>
      <c r="H60" s="14"/>
      <c r="I60" s="110">
        <v>400</v>
      </c>
      <c r="J60" s="159">
        <v>106.53</v>
      </c>
      <c r="K60" s="160">
        <v>114.32</v>
      </c>
      <c r="L60" s="160">
        <v>118.22</v>
      </c>
      <c r="M60" s="160">
        <v>124.74</v>
      </c>
      <c r="N60" s="161">
        <v>144.21</v>
      </c>
      <c r="O60" s="14"/>
      <c r="P60" s="110">
        <v>400</v>
      </c>
      <c r="Q60" s="159">
        <v>167.6</v>
      </c>
      <c r="R60" s="160">
        <v>176.68</v>
      </c>
      <c r="S60" s="160">
        <v>177.98</v>
      </c>
      <c r="T60" s="160">
        <v>185.79</v>
      </c>
      <c r="U60" s="161">
        <v>250.72</v>
      </c>
    </row>
    <row r="61" spans="2:21" ht="14" x14ac:dyDescent="0.25">
      <c r="B61" s="111">
        <v>520</v>
      </c>
      <c r="C61" s="162">
        <v>70.77</v>
      </c>
      <c r="D61" s="163">
        <v>73.06</v>
      </c>
      <c r="E61" s="163">
        <v>72.290000000000006</v>
      </c>
      <c r="F61" s="163">
        <v>75.84</v>
      </c>
      <c r="G61" s="164">
        <v>84.58</v>
      </c>
      <c r="H61" s="165"/>
      <c r="I61" s="111">
        <v>520</v>
      </c>
      <c r="J61" s="162">
        <v>115.64</v>
      </c>
      <c r="K61" s="163">
        <v>126.03</v>
      </c>
      <c r="L61" s="163">
        <v>129.91999999999999</v>
      </c>
      <c r="M61" s="163">
        <v>137.72</v>
      </c>
      <c r="N61" s="164">
        <v>161.07</v>
      </c>
      <c r="O61" s="165"/>
      <c r="P61" s="111">
        <v>520</v>
      </c>
      <c r="Q61" s="162">
        <v>180.58</v>
      </c>
      <c r="R61" s="163">
        <v>192.28</v>
      </c>
      <c r="S61" s="163">
        <v>194.85</v>
      </c>
      <c r="T61" s="163">
        <v>203.95</v>
      </c>
      <c r="U61" s="164">
        <v>280.63</v>
      </c>
    </row>
    <row r="62" spans="2:21" ht="14" x14ac:dyDescent="0.25">
      <c r="B62" s="111">
        <v>600</v>
      </c>
      <c r="C62" s="162">
        <v>73.67</v>
      </c>
      <c r="D62" s="163">
        <v>75.12</v>
      </c>
      <c r="E62" s="163">
        <v>76.44</v>
      </c>
      <c r="F62" s="163">
        <v>79.930000000000007</v>
      </c>
      <c r="G62" s="164">
        <v>88.33</v>
      </c>
      <c r="H62" s="165"/>
      <c r="I62" s="111">
        <v>600</v>
      </c>
      <c r="J62" s="162">
        <v>124.74</v>
      </c>
      <c r="K62" s="163">
        <v>137.72</v>
      </c>
      <c r="L62" s="163">
        <v>141.61000000000001</v>
      </c>
      <c r="M62" s="163">
        <v>150.69999999999999</v>
      </c>
      <c r="N62" s="164">
        <v>176.68</v>
      </c>
      <c r="O62" s="165"/>
      <c r="P62" s="111">
        <v>600</v>
      </c>
      <c r="Q62" s="162">
        <v>193.55</v>
      </c>
      <c r="R62" s="163">
        <v>207.88</v>
      </c>
      <c r="S62" s="163">
        <v>211.74</v>
      </c>
      <c r="T62" s="163">
        <v>223.46</v>
      </c>
      <c r="U62" s="164">
        <v>311.81</v>
      </c>
    </row>
    <row r="63" spans="2:21" ht="14" x14ac:dyDescent="0.25">
      <c r="B63" s="111">
        <v>720</v>
      </c>
      <c r="C63" s="162">
        <v>76.47</v>
      </c>
      <c r="D63" s="163">
        <v>80.099999999999994</v>
      </c>
      <c r="E63" s="163">
        <v>80.48</v>
      </c>
      <c r="F63" s="163">
        <v>83.98</v>
      </c>
      <c r="G63" s="164">
        <v>94.3</v>
      </c>
      <c r="H63" s="165"/>
      <c r="I63" s="111">
        <v>720</v>
      </c>
      <c r="J63" s="162">
        <v>135.1</v>
      </c>
      <c r="K63" s="163">
        <v>149.38999999999999</v>
      </c>
      <c r="L63" s="163">
        <v>153.29</v>
      </c>
      <c r="M63" s="163">
        <v>162.4</v>
      </c>
      <c r="N63" s="164">
        <v>193.55</v>
      </c>
      <c r="O63" s="165"/>
      <c r="P63" s="111">
        <v>720</v>
      </c>
      <c r="Q63" s="162">
        <v>206.55</v>
      </c>
      <c r="R63" s="163">
        <v>224.74</v>
      </c>
      <c r="S63" s="163">
        <v>228.66</v>
      </c>
      <c r="T63" s="163">
        <v>241.63</v>
      </c>
      <c r="U63" s="164">
        <v>342.98</v>
      </c>
    </row>
    <row r="64" spans="2:21" ht="14" x14ac:dyDescent="0.25">
      <c r="B64" s="111">
        <v>800</v>
      </c>
      <c r="C64" s="162">
        <v>81.430000000000007</v>
      </c>
      <c r="D64" s="163">
        <v>82.86</v>
      </c>
      <c r="E64" s="163">
        <v>84.58</v>
      </c>
      <c r="F64" s="163">
        <v>84.8</v>
      </c>
      <c r="G64" s="164">
        <v>100.28</v>
      </c>
      <c r="H64" s="165"/>
      <c r="I64" s="111">
        <v>800</v>
      </c>
      <c r="J64" s="162">
        <v>144.21</v>
      </c>
      <c r="K64" s="163">
        <v>159.76</v>
      </c>
      <c r="L64" s="163">
        <v>165</v>
      </c>
      <c r="M64" s="163">
        <v>175.38</v>
      </c>
      <c r="N64" s="164">
        <v>210.46</v>
      </c>
      <c r="O64" s="165"/>
      <c r="P64" s="111">
        <v>800</v>
      </c>
      <c r="Q64" s="162">
        <v>220.84</v>
      </c>
      <c r="R64" s="163">
        <v>240.36</v>
      </c>
      <c r="S64" s="163">
        <v>245.56</v>
      </c>
      <c r="T64" s="163">
        <v>259.82</v>
      </c>
      <c r="U64" s="164">
        <v>372.86</v>
      </c>
    </row>
    <row r="65" spans="2:21" ht="13" x14ac:dyDescent="0.25">
      <c r="B65" s="111">
        <v>920</v>
      </c>
      <c r="C65" s="162">
        <v>82.1</v>
      </c>
      <c r="D65" s="163">
        <v>87.73</v>
      </c>
      <c r="E65" s="163">
        <v>87.1</v>
      </c>
      <c r="F65" s="163">
        <v>91.25</v>
      </c>
      <c r="G65" s="164">
        <v>106.17</v>
      </c>
      <c r="H65" s="14"/>
      <c r="I65" s="111">
        <v>920</v>
      </c>
      <c r="J65" s="162">
        <v>154.57</v>
      </c>
      <c r="K65" s="163">
        <v>171.47</v>
      </c>
      <c r="L65" s="163">
        <v>175.38</v>
      </c>
      <c r="M65" s="163">
        <v>187.07</v>
      </c>
      <c r="N65" s="164">
        <v>226.02</v>
      </c>
      <c r="O65" s="96"/>
      <c r="P65" s="111">
        <v>920</v>
      </c>
      <c r="Q65" s="162">
        <v>233.85</v>
      </c>
      <c r="R65" s="163">
        <v>255.94</v>
      </c>
      <c r="S65" s="163">
        <v>261.12</v>
      </c>
      <c r="T65" s="163">
        <v>279.31</v>
      </c>
      <c r="U65" s="164">
        <v>404.02</v>
      </c>
    </row>
    <row r="66" spans="2:21" ht="13" x14ac:dyDescent="0.25">
      <c r="B66" s="111">
        <v>1000</v>
      </c>
      <c r="C66" s="162">
        <v>87.01</v>
      </c>
      <c r="D66" s="163">
        <v>89.69</v>
      </c>
      <c r="E66" s="163">
        <v>90.29</v>
      </c>
      <c r="F66" s="163">
        <v>94.3</v>
      </c>
      <c r="G66" s="164">
        <v>112.24</v>
      </c>
      <c r="H66" s="14"/>
      <c r="I66" s="111">
        <v>1000</v>
      </c>
      <c r="J66" s="162">
        <v>163.69999999999999</v>
      </c>
      <c r="K66" s="163">
        <v>181.87</v>
      </c>
      <c r="L66" s="163">
        <v>187.07</v>
      </c>
      <c r="M66" s="163">
        <v>200.06</v>
      </c>
      <c r="N66" s="164">
        <v>242.94</v>
      </c>
      <c r="O66" s="14"/>
      <c r="P66" s="111">
        <v>1000</v>
      </c>
      <c r="Q66" s="162">
        <v>246.83</v>
      </c>
      <c r="R66" s="163">
        <v>271.51</v>
      </c>
      <c r="S66" s="163">
        <v>278.02</v>
      </c>
      <c r="T66" s="163">
        <v>297.5</v>
      </c>
      <c r="U66" s="164">
        <v>433.9</v>
      </c>
    </row>
    <row r="67" spans="2:21" ht="13" x14ac:dyDescent="0.25">
      <c r="B67" s="111">
        <v>1120</v>
      </c>
      <c r="C67" s="162">
        <v>89.69</v>
      </c>
      <c r="D67" s="163">
        <v>92.5</v>
      </c>
      <c r="E67" s="163">
        <v>92.72</v>
      </c>
      <c r="F67" s="163">
        <v>95.76</v>
      </c>
      <c r="G67" s="164">
        <v>110.21</v>
      </c>
      <c r="H67" s="14"/>
      <c r="I67" s="111">
        <v>1120</v>
      </c>
      <c r="J67" s="162">
        <v>174.09</v>
      </c>
      <c r="K67" s="163">
        <v>192.28</v>
      </c>
      <c r="L67" s="163">
        <v>196.17</v>
      </c>
      <c r="M67" s="163">
        <v>210.46</v>
      </c>
      <c r="N67" s="164">
        <v>253.34</v>
      </c>
      <c r="O67" s="14"/>
      <c r="P67" s="111">
        <v>1120</v>
      </c>
      <c r="Q67" s="162">
        <v>261.12</v>
      </c>
      <c r="R67" s="163">
        <v>287.11</v>
      </c>
      <c r="S67" s="163">
        <v>294.89999999999998</v>
      </c>
      <c r="T67" s="163">
        <v>315.67</v>
      </c>
      <c r="U67" s="164">
        <v>465.08</v>
      </c>
    </row>
    <row r="68" spans="2:21" ht="13" x14ac:dyDescent="0.25">
      <c r="B68" s="111">
        <v>1200</v>
      </c>
      <c r="C68" s="162">
        <v>91.57</v>
      </c>
      <c r="D68" s="163">
        <v>97.16</v>
      </c>
      <c r="E68" s="163">
        <v>96.79</v>
      </c>
      <c r="F68" s="163">
        <v>102.21</v>
      </c>
      <c r="G68" s="164">
        <v>123.99</v>
      </c>
      <c r="H68" s="14"/>
      <c r="I68" s="111">
        <v>1200</v>
      </c>
      <c r="J68" s="162">
        <v>183.16</v>
      </c>
      <c r="K68" s="163">
        <v>203.95</v>
      </c>
      <c r="L68" s="163">
        <v>210.46</v>
      </c>
      <c r="M68" s="163">
        <v>224.74</v>
      </c>
      <c r="N68" s="164">
        <v>275.39999999999998</v>
      </c>
      <c r="O68" s="14"/>
      <c r="P68" s="111">
        <v>1200</v>
      </c>
      <c r="Q68" s="162">
        <v>274.13</v>
      </c>
      <c r="R68" s="163">
        <v>302.7</v>
      </c>
      <c r="S68" s="163">
        <v>310.48</v>
      </c>
      <c r="T68" s="163">
        <v>333.89</v>
      </c>
      <c r="U68" s="164">
        <v>496.25</v>
      </c>
    </row>
    <row r="69" spans="2:21" ht="13" x14ac:dyDescent="0.25">
      <c r="B69" s="111">
        <v>1320</v>
      </c>
      <c r="C69" s="162">
        <v>94.1</v>
      </c>
      <c r="D69" s="163">
        <v>99.98</v>
      </c>
      <c r="E69" s="163">
        <v>100.77</v>
      </c>
      <c r="F69" s="163">
        <v>105.14</v>
      </c>
      <c r="G69" s="164">
        <v>128.88999999999999</v>
      </c>
      <c r="H69" s="14"/>
      <c r="I69" s="111">
        <v>1320</v>
      </c>
      <c r="J69" s="162">
        <v>193.55</v>
      </c>
      <c r="K69" s="163">
        <v>218.24</v>
      </c>
      <c r="L69" s="163">
        <v>222.17</v>
      </c>
      <c r="M69" s="163">
        <v>239.03</v>
      </c>
      <c r="N69" s="164">
        <v>293.60000000000002</v>
      </c>
      <c r="O69" s="14"/>
      <c r="P69" s="111">
        <v>1320</v>
      </c>
      <c r="Q69" s="162">
        <v>288.42</v>
      </c>
      <c r="R69" s="163">
        <v>319.58999999999997</v>
      </c>
      <c r="S69" s="163">
        <v>328.67</v>
      </c>
      <c r="T69" s="163">
        <v>353.36</v>
      </c>
      <c r="U69" s="164">
        <v>526.14</v>
      </c>
    </row>
    <row r="70" spans="2:21" ht="13" x14ac:dyDescent="0.25">
      <c r="B70" s="111">
        <v>1400</v>
      </c>
      <c r="C70" s="162">
        <v>96.68</v>
      </c>
      <c r="D70" s="163">
        <v>103.95</v>
      </c>
      <c r="E70" s="163">
        <v>104.59</v>
      </c>
      <c r="F70" s="163">
        <v>106.55</v>
      </c>
      <c r="G70" s="164">
        <v>135.78</v>
      </c>
      <c r="H70" s="14"/>
      <c r="I70" s="111">
        <v>1400</v>
      </c>
      <c r="J70" s="162">
        <v>202.7</v>
      </c>
      <c r="K70" s="163">
        <v>227.35</v>
      </c>
      <c r="L70" s="163">
        <v>232.52</v>
      </c>
      <c r="M70" s="163">
        <v>250.72</v>
      </c>
      <c r="N70" s="164">
        <v>309.20999999999998</v>
      </c>
      <c r="O70" s="14"/>
      <c r="P70" s="111">
        <v>1400</v>
      </c>
      <c r="Q70" s="162">
        <v>300.12</v>
      </c>
      <c r="R70" s="163">
        <v>333.89</v>
      </c>
      <c r="S70" s="163">
        <v>344.25</v>
      </c>
      <c r="T70" s="163">
        <v>371.55</v>
      </c>
      <c r="U70" s="164">
        <v>556.04</v>
      </c>
    </row>
    <row r="71" spans="2:21" ht="13" x14ac:dyDescent="0.25">
      <c r="B71" s="111">
        <v>1600</v>
      </c>
      <c r="C71" s="162">
        <v>102.79</v>
      </c>
      <c r="D71" s="163">
        <v>110.5</v>
      </c>
      <c r="E71" s="163">
        <v>110.1</v>
      </c>
      <c r="F71" s="163">
        <v>115.93</v>
      </c>
      <c r="G71" s="164">
        <v>144.93</v>
      </c>
      <c r="H71" s="14"/>
      <c r="I71" s="111">
        <v>1600</v>
      </c>
      <c r="J71" s="162">
        <v>222.17</v>
      </c>
      <c r="K71" s="163">
        <v>249.43</v>
      </c>
      <c r="L71" s="163">
        <v>255.94</v>
      </c>
      <c r="M71" s="163">
        <v>275.39999999999998</v>
      </c>
      <c r="N71" s="164">
        <v>340.37</v>
      </c>
      <c r="O71" s="14"/>
      <c r="P71" s="111">
        <v>1600</v>
      </c>
      <c r="Q71" s="162">
        <v>327.38</v>
      </c>
      <c r="R71" s="163">
        <v>366.35</v>
      </c>
      <c r="S71" s="163">
        <v>376.73</v>
      </c>
      <c r="T71" s="163">
        <v>409.23</v>
      </c>
      <c r="U71" s="164">
        <v>618.39</v>
      </c>
    </row>
    <row r="72" spans="2:21" ht="13" x14ac:dyDescent="0.25">
      <c r="B72" s="111">
        <v>1800</v>
      </c>
      <c r="C72" s="162">
        <v>109.21</v>
      </c>
      <c r="D72" s="163">
        <v>117.9</v>
      </c>
      <c r="E72" s="163">
        <v>117.9</v>
      </c>
      <c r="F72" s="163">
        <v>122.71</v>
      </c>
      <c r="G72" s="164">
        <v>156.76</v>
      </c>
      <c r="H72" s="14"/>
      <c r="I72" s="111">
        <v>1800</v>
      </c>
      <c r="J72" s="162">
        <v>241.63</v>
      </c>
      <c r="K72" s="163">
        <v>271.51</v>
      </c>
      <c r="L72" s="163">
        <v>279.31</v>
      </c>
      <c r="M72" s="163">
        <v>301.39999999999998</v>
      </c>
      <c r="N72" s="164">
        <v>375.46</v>
      </c>
      <c r="O72" s="14"/>
      <c r="P72" s="111">
        <v>1800</v>
      </c>
      <c r="Q72" s="162">
        <v>354.67</v>
      </c>
      <c r="R72" s="163">
        <v>397.55</v>
      </c>
      <c r="S72" s="163">
        <v>410.53</v>
      </c>
      <c r="T72" s="163">
        <v>446.89</v>
      </c>
      <c r="U72" s="164">
        <v>679.41</v>
      </c>
    </row>
    <row r="73" spans="2:21" ht="13" x14ac:dyDescent="0.25">
      <c r="B73" s="111">
        <v>2000</v>
      </c>
      <c r="C73" s="162">
        <v>114.05</v>
      </c>
      <c r="D73" s="163">
        <v>124.53</v>
      </c>
      <c r="E73" s="163">
        <v>125.78</v>
      </c>
      <c r="F73" s="163">
        <v>130.47</v>
      </c>
      <c r="G73" s="164">
        <v>168.49</v>
      </c>
      <c r="H73" s="14"/>
      <c r="I73" s="111">
        <v>2000</v>
      </c>
      <c r="J73" s="162">
        <v>259.82</v>
      </c>
      <c r="K73" s="163">
        <v>293.60000000000002</v>
      </c>
      <c r="L73" s="163">
        <v>301.39999999999998</v>
      </c>
      <c r="M73" s="163">
        <v>326.10000000000002</v>
      </c>
      <c r="N73" s="164">
        <v>406.63</v>
      </c>
      <c r="O73" s="14"/>
      <c r="P73" s="111">
        <v>2000</v>
      </c>
      <c r="Q73" s="162">
        <v>380.64</v>
      </c>
      <c r="R73" s="163">
        <v>428.72</v>
      </c>
      <c r="S73" s="163">
        <v>443.01</v>
      </c>
      <c r="T73" s="163">
        <v>483.27</v>
      </c>
      <c r="U73" s="164">
        <v>740.51</v>
      </c>
    </row>
    <row r="74" spans="2:21" ht="13" x14ac:dyDescent="0.25">
      <c r="B74" s="111">
        <v>2200</v>
      </c>
      <c r="C74" s="162">
        <v>115.32</v>
      </c>
      <c r="D74" s="163">
        <v>127.03</v>
      </c>
      <c r="E74" s="163">
        <v>129.44</v>
      </c>
      <c r="F74" s="163">
        <v>130.05000000000001</v>
      </c>
      <c r="G74" s="164">
        <v>178.35</v>
      </c>
      <c r="H74" s="14"/>
      <c r="I74" s="111">
        <v>2200</v>
      </c>
      <c r="J74" s="162">
        <v>278.02</v>
      </c>
      <c r="K74" s="163">
        <v>313.10000000000002</v>
      </c>
      <c r="L74" s="163">
        <v>320.89</v>
      </c>
      <c r="M74" s="163">
        <v>348.16</v>
      </c>
      <c r="N74" s="164">
        <v>433.9</v>
      </c>
      <c r="O74" s="14"/>
      <c r="P74" s="111">
        <v>2200</v>
      </c>
      <c r="Q74" s="162">
        <v>401.45</v>
      </c>
      <c r="R74" s="163">
        <v>453.42</v>
      </c>
      <c r="S74" s="163">
        <v>475.48</v>
      </c>
      <c r="T74" s="163">
        <v>514.42999999999995</v>
      </c>
      <c r="U74" s="164">
        <v>791.17</v>
      </c>
    </row>
    <row r="75" spans="2:21" ht="13" x14ac:dyDescent="0.25">
      <c r="B75" s="111">
        <v>2400</v>
      </c>
      <c r="C75" s="162">
        <v>123.94</v>
      </c>
      <c r="D75" s="163">
        <v>135.94</v>
      </c>
      <c r="E75" s="163">
        <v>134.4</v>
      </c>
      <c r="F75" s="163">
        <v>140.5</v>
      </c>
      <c r="G75" s="164">
        <v>190.01</v>
      </c>
      <c r="H75" s="14"/>
      <c r="I75" s="111">
        <v>2400</v>
      </c>
      <c r="J75" s="162">
        <v>297.5</v>
      </c>
      <c r="K75" s="163">
        <v>332.57</v>
      </c>
      <c r="L75" s="163">
        <v>344.25</v>
      </c>
      <c r="M75" s="163">
        <v>370.23</v>
      </c>
      <c r="N75" s="164">
        <v>465.08</v>
      </c>
      <c r="O75" s="14"/>
      <c r="P75" s="111">
        <v>2400</v>
      </c>
      <c r="Q75" s="162">
        <v>430.04</v>
      </c>
      <c r="R75" s="163">
        <v>485.86</v>
      </c>
      <c r="S75" s="163">
        <v>520.96</v>
      </c>
      <c r="T75" s="163">
        <v>552.14</v>
      </c>
      <c r="U75" s="164">
        <v>853.5</v>
      </c>
    </row>
    <row r="76" spans="2:21" ht="13" x14ac:dyDescent="0.25">
      <c r="B76" s="111">
        <v>2600</v>
      </c>
      <c r="C76" s="162">
        <v>131.30000000000001</v>
      </c>
      <c r="D76" s="163">
        <v>142.35</v>
      </c>
      <c r="E76" s="163">
        <v>143.87</v>
      </c>
      <c r="F76" s="163">
        <v>150.47</v>
      </c>
      <c r="G76" s="164">
        <v>198.89</v>
      </c>
      <c r="H76" s="14"/>
      <c r="I76" s="111">
        <v>2600</v>
      </c>
      <c r="J76" s="162">
        <v>318.26</v>
      </c>
      <c r="K76" s="163">
        <v>361.15</v>
      </c>
      <c r="L76" s="163">
        <v>370.23</v>
      </c>
      <c r="M76" s="163">
        <v>401.45</v>
      </c>
      <c r="N76" s="164">
        <v>504.05</v>
      </c>
      <c r="O76" s="14"/>
      <c r="P76" s="111">
        <v>2600</v>
      </c>
      <c r="Q76" s="162">
        <v>461.2</v>
      </c>
      <c r="R76" s="163">
        <v>523.52</v>
      </c>
      <c r="S76" s="163">
        <v>569.01</v>
      </c>
      <c r="T76" s="163">
        <v>595</v>
      </c>
      <c r="U76" s="164">
        <v>936.68</v>
      </c>
    </row>
    <row r="77" spans="2:21" ht="13" x14ac:dyDescent="0.25">
      <c r="B77" s="111">
        <v>2800</v>
      </c>
      <c r="C77" s="162">
        <v>134.36000000000001</v>
      </c>
      <c r="D77" s="163">
        <v>139.19</v>
      </c>
      <c r="E77" s="163">
        <v>150.11000000000001</v>
      </c>
      <c r="F77" s="163">
        <v>155.51</v>
      </c>
      <c r="G77" s="164">
        <v>233.47</v>
      </c>
      <c r="H77" s="14"/>
      <c r="I77" s="111">
        <v>2800</v>
      </c>
      <c r="J77" s="162">
        <v>336.45</v>
      </c>
      <c r="K77" s="163">
        <v>380.64</v>
      </c>
      <c r="L77" s="163">
        <v>391.06</v>
      </c>
      <c r="M77" s="163">
        <v>426.1</v>
      </c>
      <c r="N77" s="164">
        <v>540.42999999999995</v>
      </c>
      <c r="O77" s="14"/>
      <c r="P77" s="111">
        <v>2800</v>
      </c>
      <c r="Q77" s="162">
        <v>487.19</v>
      </c>
      <c r="R77" s="163">
        <v>554.72</v>
      </c>
      <c r="S77" s="163">
        <v>588.52</v>
      </c>
      <c r="T77" s="163">
        <v>630.09</v>
      </c>
      <c r="U77" s="164">
        <v>991.24</v>
      </c>
    </row>
    <row r="78" spans="2:21" ht="13.5" thickBot="1" x14ac:dyDescent="0.3">
      <c r="B78" s="112">
        <v>3000</v>
      </c>
      <c r="C78" s="166">
        <v>140.69</v>
      </c>
      <c r="D78" s="167">
        <v>144.66</v>
      </c>
      <c r="E78" s="167">
        <v>156.79</v>
      </c>
      <c r="F78" s="167">
        <v>164.88</v>
      </c>
      <c r="G78" s="168">
        <v>265.26</v>
      </c>
      <c r="H78" s="14"/>
      <c r="I78" s="112">
        <v>3000</v>
      </c>
      <c r="J78" s="166">
        <v>357.27</v>
      </c>
      <c r="K78" s="167">
        <v>406.63</v>
      </c>
      <c r="L78" s="167">
        <v>415.71</v>
      </c>
      <c r="M78" s="167">
        <v>452.09</v>
      </c>
      <c r="N78" s="168">
        <v>567.71</v>
      </c>
      <c r="O78" s="14"/>
      <c r="P78" s="112">
        <v>3000</v>
      </c>
      <c r="Q78" s="166">
        <v>514.42999999999995</v>
      </c>
      <c r="R78" s="167">
        <v>585.91</v>
      </c>
      <c r="S78" s="167">
        <v>608.01</v>
      </c>
      <c r="T78" s="167">
        <v>669.04</v>
      </c>
      <c r="U78" s="168">
        <v>1047.0899999999999</v>
      </c>
    </row>
    <row r="79" spans="2:21" ht="13.5" thickTop="1" x14ac:dyDescent="0.25">
      <c r="B79" s="3"/>
    </row>
    <row r="80" spans="2:21" ht="13" x14ac:dyDescent="0.25">
      <c r="B80" s="3" t="s">
        <v>5</v>
      </c>
      <c r="G80" s="4" t="s">
        <v>91</v>
      </c>
      <c r="I80" s="3" t="s">
        <v>50</v>
      </c>
      <c r="N80" s="4" t="s">
        <v>91</v>
      </c>
      <c r="P80" s="3" t="s">
        <v>10</v>
      </c>
      <c r="R80" s="3"/>
      <c r="U80" s="13" t="s">
        <v>93</v>
      </c>
    </row>
    <row r="81" spans="2:21" x14ac:dyDescent="0.25">
      <c r="F81" s="37"/>
      <c r="P81" s="16" t="s">
        <v>49</v>
      </c>
      <c r="U81" s="92">
        <v>22.76</v>
      </c>
    </row>
    <row r="82" spans="2:21" ht="13" x14ac:dyDescent="0.25">
      <c r="B82" s="88" t="s">
        <v>95</v>
      </c>
      <c r="F82" s="37"/>
      <c r="I82" s="3" t="s">
        <v>51</v>
      </c>
      <c r="P82" s="16" t="s">
        <v>11</v>
      </c>
      <c r="R82" s="3"/>
      <c r="U82" s="92">
        <v>2.57</v>
      </c>
    </row>
    <row r="83" spans="2:21" ht="13" x14ac:dyDescent="0.25">
      <c r="B83" s="36" t="s">
        <v>8</v>
      </c>
      <c r="C83" s="37"/>
      <c r="D83" s="37"/>
      <c r="G83" s="93">
        <v>4.1100000000000003</v>
      </c>
      <c r="I83" s="100" t="s">
        <v>53</v>
      </c>
      <c r="N83" s="71">
        <v>6.93</v>
      </c>
      <c r="P83" s="16" t="s">
        <v>12</v>
      </c>
      <c r="R83" s="3"/>
      <c r="U83" s="92">
        <v>3.72</v>
      </c>
    </row>
    <row r="84" spans="2:21" x14ac:dyDescent="0.25">
      <c r="B84" s="36" t="s">
        <v>9</v>
      </c>
      <c r="C84" s="37"/>
      <c r="D84" s="37"/>
      <c r="G84" s="93">
        <v>5.81</v>
      </c>
      <c r="I84" s="100" t="s">
        <v>54</v>
      </c>
      <c r="N84" s="71">
        <v>7.47</v>
      </c>
    </row>
    <row r="85" spans="2:21" ht="13" x14ac:dyDescent="0.25">
      <c r="G85" s="94"/>
      <c r="I85" s="100" t="s">
        <v>55</v>
      </c>
      <c r="N85" s="71">
        <v>7.98</v>
      </c>
      <c r="P85" s="3" t="s">
        <v>107</v>
      </c>
      <c r="U85" s="3" t="s">
        <v>94</v>
      </c>
    </row>
    <row r="86" spans="2:21" ht="13" customHeight="1" x14ac:dyDescent="0.25">
      <c r="B86" s="88" t="s">
        <v>96</v>
      </c>
      <c r="G86" s="94"/>
      <c r="I86" s="100" t="s">
        <v>56</v>
      </c>
      <c r="N86" s="71">
        <v>8.4499999999999993</v>
      </c>
      <c r="P86" s="3" t="s">
        <v>22</v>
      </c>
    </row>
    <row r="87" spans="2:21" x14ac:dyDescent="0.25">
      <c r="G87" s="94"/>
      <c r="I87" s="100" t="s">
        <v>57</v>
      </c>
      <c r="N87" s="71">
        <v>10.029999999999999</v>
      </c>
      <c r="P87" s="2" t="s">
        <v>23</v>
      </c>
      <c r="R87" s="2"/>
      <c r="S87" s="2"/>
      <c r="T87" s="2"/>
      <c r="U87" s="92">
        <v>14.88</v>
      </c>
    </row>
    <row r="88" spans="2:21" x14ac:dyDescent="0.25">
      <c r="B88" s="100" t="s">
        <v>18</v>
      </c>
      <c r="G88" s="93">
        <v>2.85</v>
      </c>
      <c r="P88" s="2" t="s">
        <v>24</v>
      </c>
      <c r="R88" s="2"/>
      <c r="S88" s="2"/>
      <c r="T88" s="2"/>
      <c r="U88" s="92">
        <v>14.88</v>
      </c>
    </row>
    <row r="89" spans="2:21" ht="13" x14ac:dyDescent="0.25">
      <c r="B89" s="100" t="s">
        <v>19</v>
      </c>
      <c r="G89" s="92">
        <v>4.25</v>
      </c>
      <c r="I89" s="3" t="s">
        <v>52</v>
      </c>
      <c r="N89" s="9"/>
      <c r="P89" s="2" t="s">
        <v>25</v>
      </c>
      <c r="R89" s="2"/>
      <c r="S89" s="2"/>
      <c r="T89" s="2"/>
      <c r="U89" s="92">
        <v>14.88</v>
      </c>
    </row>
    <row r="90" spans="2:21" ht="13" x14ac:dyDescent="0.25">
      <c r="I90" s="100" t="s">
        <v>58</v>
      </c>
      <c r="J90" s="18"/>
      <c r="K90" s="18"/>
      <c r="L90" s="18"/>
      <c r="N90" s="71">
        <v>8.49</v>
      </c>
      <c r="P90" s="2" t="s">
        <v>26</v>
      </c>
      <c r="R90" s="2"/>
      <c r="S90" s="2"/>
      <c r="T90" s="2"/>
      <c r="U90" s="92">
        <v>14.88</v>
      </c>
    </row>
    <row r="91" spans="2:21" ht="13" x14ac:dyDescent="0.25">
      <c r="B91" s="3" t="s">
        <v>97</v>
      </c>
      <c r="D91"/>
      <c r="G91" s="98" t="s">
        <v>98</v>
      </c>
      <c r="I91" s="100" t="s">
        <v>59</v>
      </c>
      <c r="N91" s="71">
        <v>9.1999999999999993</v>
      </c>
      <c r="P91" s="2" t="s">
        <v>27</v>
      </c>
      <c r="R91" s="2"/>
      <c r="S91" s="2"/>
      <c r="T91" s="2"/>
      <c r="U91" s="92">
        <v>14.88</v>
      </c>
    </row>
    <row r="92" spans="2:21" ht="15.5" x14ac:dyDescent="0.25">
      <c r="B92" s="3" t="s">
        <v>13</v>
      </c>
      <c r="I92" s="100" t="s">
        <v>60</v>
      </c>
      <c r="J92" s="39"/>
      <c r="K92" s="38"/>
      <c r="L92" s="38"/>
      <c r="N92" s="71">
        <v>9.99</v>
      </c>
      <c r="P92" s="2" t="s">
        <v>28</v>
      </c>
      <c r="R92" s="2"/>
      <c r="S92" s="2"/>
      <c r="T92" s="2"/>
      <c r="U92" s="92">
        <v>14.88</v>
      </c>
    </row>
    <row r="93" spans="2:21" x14ac:dyDescent="0.25">
      <c r="B93" s="89" t="s">
        <v>99</v>
      </c>
      <c r="G93" s="95">
        <v>0.4</v>
      </c>
      <c r="I93" s="100" t="s">
        <v>61</v>
      </c>
      <c r="N93" s="71">
        <v>10.73</v>
      </c>
    </row>
    <row r="94" spans="2:21" x14ac:dyDescent="0.25">
      <c r="B94" s="89" t="s">
        <v>100</v>
      </c>
      <c r="G94" s="95">
        <v>1</v>
      </c>
      <c r="I94" s="100" t="s">
        <v>62</v>
      </c>
      <c r="N94" s="71">
        <v>13.09</v>
      </c>
      <c r="P94" s="96" t="s">
        <v>108</v>
      </c>
    </row>
    <row r="95" spans="2:21" ht="13" x14ac:dyDescent="0.25">
      <c r="B95" s="174" t="s">
        <v>101</v>
      </c>
      <c r="C95" s="174"/>
      <c r="D95" s="174"/>
      <c r="E95" s="174"/>
      <c r="F95" s="14" t="s">
        <v>102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2:21" ht="13" x14ac:dyDescent="0.25">
      <c r="B96" s="47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 ht="13" x14ac:dyDescent="0.25">
      <c r="F97" s="21"/>
      <c r="G97" s="21"/>
      <c r="H97" s="21"/>
      <c r="I97" s="22"/>
      <c r="J97" s="21"/>
      <c r="K97" s="21"/>
      <c r="L97" s="21"/>
      <c r="M97" s="21"/>
      <c r="N97" s="21"/>
      <c r="O97" s="21"/>
      <c r="P97" s="22"/>
      <c r="Q97" s="21"/>
      <c r="R97" s="21"/>
      <c r="S97" s="21"/>
      <c r="T97" s="21"/>
      <c r="U97" s="21"/>
    </row>
    <row r="98" spans="2:21" ht="13" x14ac:dyDescent="0.25">
      <c r="D98" s="90"/>
      <c r="E98" s="90"/>
      <c r="F98" s="21"/>
      <c r="G98" s="21"/>
      <c r="H98" s="21"/>
      <c r="I98" s="22"/>
      <c r="J98" s="21"/>
      <c r="K98" s="21"/>
      <c r="L98" s="21"/>
      <c r="M98" s="21"/>
      <c r="N98" s="21"/>
      <c r="O98" s="21"/>
      <c r="P98" s="22"/>
      <c r="Q98" s="21"/>
      <c r="R98" s="21"/>
      <c r="S98" s="21"/>
      <c r="T98" s="21"/>
      <c r="U98" s="21"/>
    </row>
    <row r="99" spans="2:21" ht="13" x14ac:dyDescent="0.25">
      <c r="B99" s="20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1"/>
      <c r="N99" s="21"/>
      <c r="O99" s="21"/>
      <c r="P99" s="22"/>
      <c r="Q99" s="21"/>
      <c r="R99" s="21"/>
      <c r="S99" s="21"/>
      <c r="T99" s="21"/>
      <c r="U99" s="21"/>
    </row>
    <row r="100" spans="2:21" ht="13" x14ac:dyDescent="0.25">
      <c r="B100" s="20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1"/>
      <c r="N100" s="21"/>
      <c r="O100" s="21"/>
      <c r="P100" s="22"/>
      <c r="Q100" s="21"/>
      <c r="R100" s="21"/>
      <c r="S100" s="21"/>
      <c r="T100" s="21"/>
      <c r="U100" s="21"/>
    </row>
    <row r="101" spans="2:21" ht="13" x14ac:dyDescent="0.25">
      <c r="B101" s="20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1"/>
      <c r="N101" s="21"/>
      <c r="O101" s="21"/>
      <c r="P101" s="22"/>
      <c r="Q101" s="21"/>
      <c r="R101" s="21"/>
      <c r="S101" s="21"/>
      <c r="T101" s="21"/>
      <c r="U101" s="21"/>
    </row>
    <row r="102" spans="2:21" ht="13" x14ac:dyDescent="0.25">
      <c r="B102" s="20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1"/>
      <c r="N102" s="21"/>
      <c r="O102" s="21"/>
      <c r="P102" s="22"/>
      <c r="Q102" s="21"/>
      <c r="R102" s="21"/>
      <c r="S102" s="21"/>
      <c r="T102" s="21"/>
      <c r="U102" s="21"/>
    </row>
    <row r="103" spans="2:21" ht="13" x14ac:dyDescent="0.25">
      <c r="B103" s="20"/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1"/>
      <c r="N103" s="21"/>
      <c r="O103" s="21"/>
      <c r="P103" s="22"/>
      <c r="Q103" s="21"/>
      <c r="R103" s="21"/>
      <c r="S103" s="21"/>
      <c r="T103" s="21"/>
      <c r="U103" s="21"/>
    </row>
    <row r="104" spans="2:21" ht="13" x14ac:dyDescent="0.25">
      <c r="B104" s="20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1"/>
      <c r="N104" s="21"/>
      <c r="O104" s="21"/>
      <c r="P104" s="22"/>
      <c r="Q104" s="21"/>
      <c r="R104" s="21"/>
      <c r="S104" s="21"/>
      <c r="T104" s="21"/>
      <c r="U104" s="21"/>
    </row>
    <row r="105" spans="2:21" ht="13" x14ac:dyDescent="0.25">
      <c r="B105" s="20"/>
      <c r="C105" s="21"/>
      <c r="D105" s="21"/>
      <c r="E105" s="21"/>
      <c r="F105" s="21"/>
      <c r="G105" s="21"/>
      <c r="H105" s="21"/>
      <c r="I105" s="22"/>
      <c r="J105" s="21"/>
      <c r="K105" s="21"/>
      <c r="L105" s="21"/>
      <c r="M105" s="21"/>
      <c r="N105" s="21"/>
      <c r="O105" s="21"/>
      <c r="P105" s="22"/>
      <c r="Q105" s="21"/>
      <c r="R105" s="21"/>
      <c r="S105" s="21"/>
      <c r="T105" s="21"/>
      <c r="U105" s="21"/>
    </row>
    <row r="106" spans="2:21" ht="13" x14ac:dyDescent="0.25">
      <c r="B106" s="20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1"/>
      <c r="N106" s="21"/>
      <c r="O106" s="21"/>
      <c r="P106" s="22"/>
      <c r="Q106" s="21"/>
      <c r="R106" s="21"/>
      <c r="S106" s="21"/>
      <c r="T106" s="21"/>
      <c r="U106" s="21"/>
    </row>
    <row r="107" spans="2:21" ht="13" x14ac:dyDescent="0.25">
      <c r="B107" s="20"/>
      <c r="C107" s="21"/>
      <c r="D107" s="21"/>
      <c r="E107" s="21"/>
      <c r="F107" s="21"/>
      <c r="G107" s="21"/>
      <c r="H107" s="21"/>
      <c r="I107" s="22"/>
      <c r="J107" s="21"/>
      <c r="K107" s="21"/>
      <c r="L107" s="21"/>
      <c r="M107" s="21"/>
      <c r="N107" s="21"/>
      <c r="O107" s="21"/>
      <c r="P107" s="22"/>
      <c r="Q107" s="21"/>
      <c r="R107" s="21"/>
      <c r="S107" s="21"/>
      <c r="T107" s="21"/>
      <c r="U107" s="21"/>
    </row>
    <row r="108" spans="2:21" ht="13" x14ac:dyDescent="0.25">
      <c r="B108" s="20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1"/>
      <c r="N108" s="21"/>
      <c r="O108" s="21"/>
      <c r="P108" s="22"/>
      <c r="Q108" s="21"/>
      <c r="R108" s="21"/>
      <c r="S108" s="21"/>
      <c r="T108" s="21"/>
      <c r="U108" s="21"/>
    </row>
    <row r="109" spans="2:21" ht="13" x14ac:dyDescent="0.25">
      <c r="B109" s="20"/>
      <c r="C109" s="21"/>
      <c r="D109" s="21"/>
      <c r="E109" s="21"/>
      <c r="F109" s="21"/>
      <c r="G109" s="21"/>
      <c r="H109" s="21"/>
      <c r="I109" s="22"/>
      <c r="J109" s="21"/>
      <c r="K109" s="21"/>
      <c r="L109" s="21"/>
      <c r="M109" s="21"/>
      <c r="N109" s="21"/>
      <c r="O109" s="21"/>
      <c r="P109" s="22"/>
      <c r="Q109" s="21"/>
      <c r="R109" s="21"/>
      <c r="S109" s="21"/>
      <c r="T109" s="21"/>
      <c r="U109" s="21"/>
    </row>
    <row r="110" spans="2:21" ht="13" x14ac:dyDescent="0.25">
      <c r="B110" s="20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1"/>
      <c r="N110" s="21"/>
      <c r="O110" s="21"/>
      <c r="P110" s="22"/>
      <c r="Q110" s="21"/>
      <c r="R110" s="21"/>
      <c r="S110" s="21"/>
      <c r="T110" s="21"/>
      <c r="U110" s="21"/>
    </row>
    <row r="111" spans="2:21" ht="13" x14ac:dyDescent="0.25">
      <c r="B111" s="20"/>
      <c r="C111" s="21"/>
      <c r="D111" s="21"/>
      <c r="E111" s="21"/>
      <c r="F111" s="21"/>
      <c r="G111" s="21"/>
      <c r="H111" s="21"/>
      <c r="I111" s="22"/>
      <c r="J111" s="21"/>
      <c r="K111" s="21"/>
      <c r="L111" s="21"/>
      <c r="M111" s="21"/>
      <c r="N111" s="21"/>
      <c r="O111" s="21"/>
      <c r="P111" s="22"/>
      <c r="Q111" s="21"/>
      <c r="R111" s="21"/>
      <c r="S111" s="21"/>
      <c r="T111" s="21"/>
      <c r="U111" s="21"/>
    </row>
    <row r="112" spans="2:21" ht="13" x14ac:dyDescent="0.25">
      <c r="B112" s="20"/>
      <c r="C112" s="21"/>
      <c r="D112" s="21"/>
      <c r="E112" s="21"/>
      <c r="F112" s="21"/>
      <c r="G112" s="21"/>
      <c r="H112" s="21"/>
      <c r="I112" s="22"/>
      <c r="J112" s="21"/>
      <c r="K112" s="21"/>
      <c r="L112" s="21"/>
      <c r="M112" s="21"/>
      <c r="N112" s="21"/>
      <c r="O112" s="21"/>
      <c r="P112" s="22"/>
      <c r="Q112" s="21"/>
      <c r="R112" s="21"/>
      <c r="S112" s="21"/>
      <c r="T112" s="21"/>
      <c r="U112" s="21"/>
    </row>
    <row r="113" spans="2:21" ht="13" x14ac:dyDescent="0.25">
      <c r="B113" s="20"/>
      <c r="C113" s="21"/>
      <c r="D113" s="21"/>
      <c r="E113" s="21"/>
      <c r="F113" s="21"/>
      <c r="G113" s="21"/>
      <c r="H113" s="21"/>
      <c r="I113" s="22"/>
      <c r="J113" s="21"/>
      <c r="K113" s="21"/>
      <c r="L113" s="21"/>
      <c r="M113" s="21"/>
      <c r="N113" s="21"/>
      <c r="O113" s="21"/>
      <c r="P113" s="22"/>
      <c r="Q113" s="21"/>
      <c r="R113" s="21"/>
      <c r="S113" s="21"/>
      <c r="T113" s="21"/>
      <c r="U113" s="21"/>
    </row>
    <row r="114" spans="2:21" ht="13" x14ac:dyDescent="0.25">
      <c r="B114" s="20"/>
      <c r="C114" s="21"/>
      <c r="D114" s="21"/>
      <c r="E114" s="21"/>
      <c r="F114" s="21"/>
      <c r="G114" s="21"/>
      <c r="H114" s="21"/>
      <c r="I114" s="22"/>
      <c r="J114" s="21"/>
      <c r="K114" s="21"/>
      <c r="L114" s="21"/>
      <c r="M114" s="21"/>
      <c r="N114" s="21"/>
      <c r="O114" s="21"/>
      <c r="P114" s="22"/>
      <c r="Q114" s="21"/>
      <c r="R114" s="21"/>
      <c r="S114" s="21"/>
      <c r="T114" s="21"/>
      <c r="U114" s="21"/>
    </row>
    <row r="115" spans="2:21" ht="13" x14ac:dyDescent="0.25">
      <c r="B115" s="20"/>
      <c r="C115" s="21"/>
      <c r="D115" s="21"/>
      <c r="E115" s="21"/>
      <c r="F115" s="21"/>
      <c r="G115" s="21"/>
      <c r="H115" s="21"/>
      <c r="I115" s="22"/>
      <c r="J115" s="21"/>
      <c r="K115" s="21"/>
      <c r="L115" s="21"/>
      <c r="M115" s="21"/>
      <c r="N115" s="21"/>
      <c r="O115" s="21"/>
      <c r="P115" s="22"/>
      <c r="Q115" s="21"/>
      <c r="R115" s="21"/>
      <c r="S115" s="21"/>
      <c r="T115" s="21"/>
      <c r="U115" s="21"/>
    </row>
    <row r="116" spans="2:21" ht="13" x14ac:dyDescent="0.25">
      <c r="B116" s="18"/>
      <c r="C116" s="21"/>
      <c r="D116" s="21"/>
      <c r="E116" s="21"/>
      <c r="F116" s="21"/>
      <c r="G116" s="21"/>
      <c r="H116" s="21"/>
      <c r="I116" s="22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2:21" ht="13" x14ac:dyDescent="0.25">
      <c r="B117" s="18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2:21" ht="13" x14ac:dyDescent="0.25">
      <c r="B118" s="18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2:21" ht="13" x14ac:dyDescent="0.25">
      <c r="B119" s="20"/>
      <c r="C119" s="21"/>
      <c r="D119" s="21"/>
      <c r="E119" s="21"/>
      <c r="F119" s="21"/>
      <c r="G119" s="21"/>
      <c r="H119" s="21"/>
      <c r="I119" s="22"/>
      <c r="J119" s="21"/>
      <c r="K119" s="21"/>
      <c r="L119" s="21"/>
      <c r="M119" s="21"/>
      <c r="N119" s="21"/>
      <c r="O119" s="21"/>
      <c r="P119" s="22"/>
      <c r="Q119" s="21"/>
      <c r="R119" s="21"/>
      <c r="S119" s="21"/>
      <c r="T119" s="21"/>
      <c r="U119" s="21"/>
    </row>
    <row r="120" spans="2:21" ht="13" x14ac:dyDescent="0.25">
      <c r="B120" s="20"/>
      <c r="C120" s="21"/>
      <c r="D120" s="21"/>
      <c r="E120" s="21"/>
      <c r="F120" s="21"/>
      <c r="G120" s="21"/>
      <c r="H120" s="21"/>
      <c r="I120" s="22"/>
      <c r="J120" s="21"/>
      <c r="K120" s="21"/>
      <c r="L120" s="21"/>
      <c r="M120" s="21"/>
      <c r="N120" s="21"/>
      <c r="O120" s="21"/>
      <c r="P120" s="22"/>
      <c r="Q120" s="21"/>
      <c r="R120" s="21"/>
      <c r="S120" s="21"/>
      <c r="T120" s="21"/>
      <c r="U120" s="21"/>
    </row>
    <row r="121" spans="2:21" ht="13" x14ac:dyDescent="0.25">
      <c r="B121" s="20"/>
      <c r="C121" s="21"/>
      <c r="D121" s="21"/>
      <c r="E121" s="21"/>
      <c r="F121" s="21"/>
      <c r="G121" s="21"/>
      <c r="H121" s="21"/>
      <c r="I121" s="22"/>
      <c r="J121" s="21"/>
      <c r="K121" s="21"/>
      <c r="L121" s="21"/>
      <c r="M121" s="21"/>
      <c r="N121" s="21"/>
      <c r="O121" s="21"/>
      <c r="P121" s="22"/>
      <c r="Q121" s="21"/>
      <c r="R121" s="21"/>
      <c r="S121" s="21"/>
      <c r="T121" s="21"/>
      <c r="U121" s="21"/>
    </row>
    <row r="122" spans="2:21" ht="13" x14ac:dyDescent="0.25">
      <c r="B122" s="20"/>
      <c r="C122" s="21"/>
      <c r="D122" s="21"/>
      <c r="E122" s="21"/>
      <c r="F122" s="21"/>
      <c r="G122" s="21"/>
      <c r="H122" s="21"/>
      <c r="I122" s="22"/>
      <c r="J122" s="21"/>
      <c r="K122" s="21"/>
      <c r="L122" s="21"/>
      <c r="M122" s="21"/>
      <c r="N122" s="21"/>
      <c r="O122" s="21"/>
      <c r="P122" s="22"/>
      <c r="Q122" s="21"/>
      <c r="R122" s="21"/>
      <c r="S122" s="21"/>
      <c r="T122" s="21"/>
      <c r="U122" s="21"/>
    </row>
    <row r="123" spans="2:21" ht="13" x14ac:dyDescent="0.25">
      <c r="B123" s="20"/>
      <c r="C123" s="21"/>
      <c r="D123" s="21"/>
      <c r="E123" s="21"/>
      <c r="F123" s="21"/>
      <c r="G123" s="21"/>
      <c r="H123" s="21"/>
      <c r="I123" s="22"/>
      <c r="J123" s="21"/>
      <c r="K123" s="21"/>
      <c r="L123" s="21"/>
      <c r="M123" s="21"/>
      <c r="N123" s="21"/>
      <c r="O123" s="21"/>
      <c r="P123" s="22"/>
      <c r="Q123" s="21"/>
      <c r="R123" s="21"/>
      <c r="S123" s="21"/>
      <c r="T123" s="21"/>
      <c r="U123" s="21"/>
    </row>
    <row r="124" spans="2:21" ht="13" x14ac:dyDescent="0.25">
      <c r="B124" s="20"/>
      <c r="C124" s="21"/>
      <c r="D124" s="21"/>
      <c r="E124" s="21"/>
      <c r="F124" s="21"/>
      <c r="G124" s="21"/>
      <c r="H124" s="21"/>
      <c r="I124" s="22"/>
      <c r="J124" s="21"/>
      <c r="K124" s="21"/>
      <c r="L124" s="21"/>
      <c r="M124" s="21"/>
      <c r="N124" s="21"/>
      <c r="O124" s="21"/>
      <c r="P124" s="22"/>
      <c r="Q124" s="21"/>
      <c r="R124" s="21"/>
      <c r="S124" s="21"/>
      <c r="T124" s="21"/>
      <c r="U124" s="21"/>
    </row>
    <row r="125" spans="2:21" ht="13" x14ac:dyDescent="0.25">
      <c r="B125" s="20"/>
      <c r="C125" s="21"/>
      <c r="D125" s="21"/>
      <c r="E125" s="21"/>
      <c r="F125" s="21"/>
      <c r="G125" s="21"/>
      <c r="H125" s="21"/>
      <c r="I125" s="22"/>
      <c r="J125" s="21"/>
      <c r="K125" s="21"/>
      <c r="L125" s="21"/>
      <c r="M125" s="21"/>
      <c r="N125" s="21"/>
      <c r="O125" s="21"/>
      <c r="P125" s="22"/>
      <c r="Q125" s="21"/>
      <c r="R125" s="21"/>
      <c r="S125" s="21"/>
      <c r="T125" s="21"/>
      <c r="U125" s="21"/>
    </row>
    <row r="126" spans="2:21" ht="13" x14ac:dyDescent="0.25">
      <c r="B126" s="20"/>
      <c r="C126" s="21"/>
      <c r="D126" s="21"/>
      <c r="E126" s="21"/>
      <c r="F126" s="21"/>
      <c r="G126" s="21"/>
      <c r="H126" s="21"/>
      <c r="I126" s="22"/>
      <c r="J126" s="21"/>
      <c r="K126" s="21"/>
      <c r="L126" s="21"/>
      <c r="M126" s="21"/>
      <c r="N126" s="21"/>
      <c r="O126" s="21"/>
      <c r="P126" s="22"/>
      <c r="Q126" s="21"/>
      <c r="R126" s="21"/>
      <c r="S126" s="21"/>
      <c r="T126" s="21"/>
      <c r="U126" s="21"/>
    </row>
    <row r="127" spans="2:21" ht="13" x14ac:dyDescent="0.25">
      <c r="B127" s="20"/>
      <c r="C127" s="21"/>
      <c r="D127" s="21"/>
      <c r="E127" s="21"/>
      <c r="F127" s="21"/>
      <c r="G127" s="21"/>
      <c r="H127" s="21"/>
      <c r="I127" s="22"/>
      <c r="J127" s="21"/>
      <c r="K127" s="21"/>
      <c r="L127" s="21"/>
      <c r="M127" s="21"/>
      <c r="N127" s="21"/>
      <c r="O127" s="21"/>
      <c r="P127" s="22"/>
      <c r="Q127" s="21"/>
      <c r="R127" s="21"/>
      <c r="S127" s="21"/>
      <c r="T127" s="21"/>
      <c r="U127" s="21"/>
    </row>
    <row r="128" spans="2:21" ht="13" x14ac:dyDescent="0.25">
      <c r="B128" s="20"/>
      <c r="C128" s="21"/>
      <c r="D128" s="21"/>
      <c r="E128" s="21"/>
      <c r="F128" s="21"/>
      <c r="G128" s="21"/>
      <c r="H128" s="21"/>
      <c r="I128" s="22"/>
      <c r="J128" s="21"/>
      <c r="K128" s="21"/>
      <c r="L128" s="21"/>
      <c r="M128" s="21"/>
      <c r="N128" s="21"/>
      <c r="O128" s="21"/>
      <c r="P128" s="22"/>
      <c r="Q128" s="21"/>
      <c r="R128" s="21"/>
      <c r="S128" s="21"/>
      <c r="T128" s="21"/>
      <c r="U128" s="21"/>
    </row>
    <row r="129" spans="2:21" ht="13" x14ac:dyDescent="0.25">
      <c r="B129" s="20"/>
      <c r="C129" s="21"/>
      <c r="D129" s="21"/>
      <c r="E129" s="21"/>
      <c r="F129" s="21"/>
      <c r="G129" s="21"/>
      <c r="H129" s="21"/>
      <c r="I129" s="22"/>
      <c r="J129" s="21"/>
      <c r="K129" s="21"/>
      <c r="L129" s="21"/>
      <c r="M129" s="21"/>
      <c r="N129" s="21"/>
      <c r="O129" s="21"/>
      <c r="P129" s="22"/>
      <c r="Q129" s="21"/>
      <c r="R129" s="21"/>
      <c r="S129" s="21"/>
      <c r="T129" s="21"/>
      <c r="U129" s="21"/>
    </row>
    <row r="130" spans="2:21" ht="13" x14ac:dyDescent="0.25">
      <c r="B130" s="20"/>
      <c r="C130" s="21"/>
      <c r="D130" s="21"/>
      <c r="E130" s="21"/>
      <c r="F130" s="21"/>
      <c r="G130" s="21"/>
      <c r="H130" s="21"/>
      <c r="I130" s="22"/>
      <c r="J130" s="21"/>
      <c r="K130" s="21"/>
      <c r="L130" s="21"/>
      <c r="M130" s="21"/>
      <c r="N130" s="21"/>
      <c r="O130" s="21"/>
      <c r="P130" s="22"/>
      <c r="Q130" s="21"/>
      <c r="R130" s="21"/>
      <c r="S130" s="21"/>
      <c r="T130" s="21"/>
      <c r="U130" s="21"/>
    </row>
    <row r="131" spans="2:21" ht="13" x14ac:dyDescent="0.25">
      <c r="B131" s="20"/>
      <c r="C131" s="21"/>
      <c r="D131" s="21"/>
      <c r="E131" s="21"/>
      <c r="F131" s="21"/>
      <c r="G131" s="21"/>
      <c r="H131" s="21"/>
      <c r="I131" s="22"/>
      <c r="J131" s="21"/>
      <c r="K131" s="21"/>
      <c r="L131" s="21"/>
      <c r="M131" s="21"/>
      <c r="N131" s="21"/>
      <c r="O131" s="21"/>
      <c r="P131" s="22"/>
      <c r="Q131" s="21"/>
      <c r="R131" s="21"/>
      <c r="S131" s="21"/>
      <c r="T131" s="21"/>
      <c r="U131" s="21"/>
    </row>
    <row r="132" spans="2:21" ht="13" x14ac:dyDescent="0.25">
      <c r="B132" s="20"/>
      <c r="C132" s="21"/>
      <c r="D132" s="21"/>
      <c r="E132" s="21"/>
      <c r="F132" s="21"/>
      <c r="G132" s="21"/>
      <c r="H132" s="21"/>
      <c r="I132" s="22"/>
      <c r="J132" s="21"/>
      <c r="K132" s="21"/>
      <c r="L132" s="21"/>
      <c r="M132" s="21"/>
      <c r="N132" s="21"/>
      <c r="O132" s="21"/>
      <c r="P132" s="22"/>
      <c r="Q132" s="21"/>
      <c r="R132" s="21"/>
      <c r="S132" s="21"/>
      <c r="T132" s="21"/>
      <c r="U132" s="21"/>
    </row>
    <row r="133" spans="2:21" ht="13" x14ac:dyDescent="0.25">
      <c r="B133" s="20"/>
      <c r="C133" s="21"/>
      <c r="D133" s="21"/>
      <c r="E133" s="21"/>
      <c r="F133" s="21"/>
      <c r="G133" s="21"/>
      <c r="H133" s="21"/>
      <c r="I133" s="22"/>
      <c r="J133" s="21"/>
      <c r="K133" s="21"/>
      <c r="L133" s="21"/>
      <c r="M133" s="21"/>
      <c r="N133" s="21"/>
      <c r="O133" s="21"/>
      <c r="P133" s="22"/>
      <c r="Q133" s="21"/>
      <c r="R133" s="21"/>
      <c r="S133" s="21"/>
      <c r="T133" s="21"/>
      <c r="U133" s="21"/>
    </row>
    <row r="134" spans="2:21" ht="13" x14ac:dyDescent="0.25">
      <c r="B134" s="20"/>
      <c r="C134" s="21"/>
      <c r="D134" s="21"/>
      <c r="E134" s="21"/>
      <c r="F134" s="21"/>
      <c r="G134" s="21"/>
      <c r="H134" s="21"/>
      <c r="I134" s="22"/>
      <c r="J134" s="21"/>
      <c r="K134" s="21"/>
      <c r="L134" s="21"/>
      <c r="M134" s="21"/>
      <c r="N134" s="21"/>
      <c r="O134" s="21"/>
      <c r="P134" s="22"/>
      <c r="Q134" s="21"/>
      <c r="R134" s="21"/>
      <c r="S134" s="21"/>
      <c r="T134" s="21"/>
      <c r="U134" s="21"/>
    </row>
    <row r="135" spans="2:21" ht="13" x14ac:dyDescent="0.25">
      <c r="B135" s="20"/>
      <c r="C135" s="21"/>
      <c r="D135" s="21"/>
      <c r="E135" s="21"/>
      <c r="F135" s="21"/>
      <c r="G135" s="21"/>
      <c r="H135" s="21"/>
      <c r="I135" s="22"/>
      <c r="J135" s="21"/>
      <c r="K135" s="21"/>
      <c r="L135" s="21"/>
      <c r="M135" s="21"/>
      <c r="N135" s="21"/>
      <c r="O135" s="21"/>
      <c r="P135" s="22"/>
      <c r="Q135" s="21"/>
      <c r="R135" s="21"/>
      <c r="S135" s="21"/>
      <c r="T135" s="21"/>
      <c r="U135" s="21"/>
    </row>
    <row r="136" spans="2:21" ht="13" x14ac:dyDescent="0.25">
      <c r="B136" s="20"/>
      <c r="C136" s="21"/>
      <c r="D136" s="21"/>
      <c r="E136" s="21"/>
      <c r="F136" s="21"/>
      <c r="G136" s="21"/>
      <c r="H136" s="21"/>
      <c r="I136" s="22"/>
      <c r="J136" s="21"/>
      <c r="K136" s="21"/>
      <c r="L136" s="21"/>
      <c r="M136" s="21"/>
      <c r="N136" s="21"/>
      <c r="O136" s="21"/>
      <c r="P136" s="22"/>
      <c r="Q136" s="21"/>
      <c r="R136" s="21"/>
      <c r="S136" s="21"/>
      <c r="T136" s="21"/>
      <c r="U136" s="21"/>
    </row>
    <row r="137" spans="2:21" ht="13" x14ac:dyDescent="0.25">
      <c r="B137" s="20"/>
      <c r="C137" s="21"/>
      <c r="D137" s="21"/>
      <c r="E137" s="21"/>
      <c r="F137" s="21"/>
      <c r="G137" s="21"/>
      <c r="H137" s="21"/>
      <c r="I137" s="22"/>
      <c r="J137" s="21"/>
      <c r="K137" s="21"/>
      <c r="L137" s="21"/>
      <c r="M137" s="21"/>
      <c r="N137" s="21"/>
      <c r="O137" s="21"/>
      <c r="P137" s="22"/>
      <c r="Q137" s="21"/>
      <c r="R137" s="21"/>
      <c r="S137" s="21"/>
      <c r="T137" s="21"/>
      <c r="U137" s="21"/>
    </row>
    <row r="138" spans="2:21" ht="13" x14ac:dyDescent="0.25">
      <c r="B138" s="1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2:21" ht="13" x14ac:dyDescent="0.25">
      <c r="B139" s="3"/>
      <c r="E139" s="3"/>
      <c r="G139" s="3"/>
      <c r="K139" s="3"/>
      <c r="M139" s="3"/>
      <c r="Q139" s="98"/>
      <c r="S139" s="3"/>
    </row>
    <row r="140" spans="2:21" ht="13" x14ac:dyDescent="0.25">
      <c r="B140" s="36"/>
      <c r="C140" s="37"/>
      <c r="D140" s="37"/>
      <c r="E140" s="21"/>
      <c r="F140" s="37"/>
      <c r="G140" s="3"/>
      <c r="M140" s="37"/>
      <c r="N140" s="37"/>
      <c r="O140" s="37"/>
      <c r="U140" s="11"/>
    </row>
    <row r="141" spans="2:21" x14ac:dyDescent="0.25">
      <c r="B141" s="36"/>
      <c r="C141" s="37"/>
      <c r="D141" s="37"/>
      <c r="E141" s="21"/>
      <c r="F141" s="37"/>
      <c r="G141" s="2"/>
      <c r="H141" s="2"/>
      <c r="I141" s="2"/>
      <c r="J141" s="2"/>
      <c r="K141" s="6"/>
      <c r="Q141" s="6"/>
      <c r="U141" s="11"/>
    </row>
    <row r="142" spans="2:21" ht="13" x14ac:dyDescent="0.25">
      <c r="B142" s="3"/>
      <c r="E142" s="2"/>
      <c r="G142" s="2"/>
      <c r="H142" s="2"/>
      <c r="I142" s="2"/>
      <c r="J142" s="2"/>
      <c r="K142" s="6"/>
      <c r="M142" s="37"/>
      <c r="N142" s="37"/>
      <c r="O142" s="37"/>
      <c r="Q142" s="6"/>
      <c r="U142" s="11"/>
    </row>
    <row r="143" spans="2:21" ht="13" x14ac:dyDescent="0.25">
      <c r="B143" s="3"/>
      <c r="G143" s="2"/>
      <c r="H143" s="2"/>
      <c r="I143" s="2"/>
      <c r="J143" s="2"/>
      <c r="K143" s="6"/>
    </row>
    <row r="144" spans="2:21" ht="13" x14ac:dyDescent="0.25">
      <c r="B144" s="3"/>
      <c r="F144" s="3"/>
      <c r="G144" s="2"/>
      <c r="H144" s="2"/>
      <c r="I144" s="2"/>
      <c r="J144" s="2"/>
      <c r="K144" s="6"/>
      <c r="M144" s="3"/>
      <c r="N144" s="3"/>
      <c r="R144" s="3"/>
      <c r="S144" s="3"/>
      <c r="T144" s="3"/>
    </row>
    <row r="145" spans="2:20" ht="13" x14ac:dyDescent="0.25">
      <c r="B145" s="3"/>
      <c r="F145" s="3"/>
      <c r="G145" s="2"/>
      <c r="H145" s="2"/>
      <c r="I145" s="2"/>
      <c r="J145" s="2"/>
      <c r="K145" s="6"/>
      <c r="M145" s="3"/>
      <c r="N145" s="3"/>
      <c r="R145" s="3"/>
      <c r="S145" s="3"/>
      <c r="T145" s="3"/>
    </row>
    <row r="146" spans="2:20" ht="13" x14ac:dyDescent="0.25">
      <c r="B146" s="3"/>
      <c r="F146" s="3"/>
      <c r="G146" s="2"/>
      <c r="H146" s="2"/>
      <c r="I146" s="2"/>
      <c r="J146" s="2"/>
      <c r="K146" s="6"/>
      <c r="M146" s="3"/>
      <c r="N146" s="3"/>
      <c r="R146" s="3"/>
      <c r="S146" s="3"/>
      <c r="T146" s="3"/>
    </row>
    <row r="147" spans="2:20" ht="13" x14ac:dyDescent="0.25">
      <c r="B147" s="3"/>
      <c r="F147" s="3"/>
      <c r="G147" s="18"/>
      <c r="H147" s="18"/>
      <c r="I147" s="18"/>
      <c r="J147" s="18"/>
      <c r="K147" s="22"/>
      <c r="M147" s="3"/>
      <c r="N147" s="3"/>
      <c r="R147" s="3"/>
      <c r="S147" s="3"/>
      <c r="T147" s="3"/>
    </row>
  </sheetData>
  <sheetProtection password="CC7E" sheet="1" objects="1" scenarios="1"/>
  <mergeCells count="16">
    <mergeCell ref="B3:U3"/>
    <mergeCell ref="F4:Q4"/>
    <mergeCell ref="T4:U4"/>
    <mergeCell ref="B53:U53"/>
    <mergeCell ref="F54:Q54"/>
    <mergeCell ref="T54:U54"/>
    <mergeCell ref="B95:E95"/>
    <mergeCell ref="C8:G8"/>
    <mergeCell ref="J8:N8"/>
    <mergeCell ref="Q8:U8"/>
    <mergeCell ref="J30:N30"/>
    <mergeCell ref="Q30:U30"/>
    <mergeCell ref="C30:G30"/>
    <mergeCell ref="C58:G58"/>
    <mergeCell ref="J58:N58"/>
    <mergeCell ref="Q58:U58"/>
  </mergeCells>
  <pageMargins left="0.39370078740157483" right="0.39370078740157483" top="0.39370078740157483" bottom="0.39370078740157483" header="0.31496062992125984" footer="0.31496062992125984"/>
  <pageSetup paperSize="9" scale="83" fitToHeight="2" orientation="landscape" r:id="rId1"/>
  <rowBreaks count="1" manualBreakCount="1">
    <brk id="51" min="1" max="2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2:S51"/>
  <sheetViews>
    <sheetView view="pageBreakPreview" zoomScale="75" zoomScaleNormal="100" zoomScaleSheetLayoutView="75" workbookViewId="0">
      <selection activeCell="T1" sqref="T1"/>
    </sheetView>
  </sheetViews>
  <sheetFormatPr defaultRowHeight="12.5" x14ac:dyDescent="0.25"/>
  <cols>
    <col min="1" max="7" width="8.7265625" style="100"/>
    <col min="8" max="8" width="5.7265625" style="100" customWidth="1"/>
    <col min="9" max="17" width="8.7265625" style="100"/>
    <col min="18" max="18" width="20.36328125" style="100" customWidth="1"/>
    <col min="19" max="19" width="10.7265625" style="100" customWidth="1"/>
    <col min="20" max="16384" width="8.7265625" style="100"/>
  </cols>
  <sheetData>
    <row r="2" spans="2:19" ht="21" customHeight="1" x14ac:dyDescent="0.25">
      <c r="B2" s="26" t="s">
        <v>0</v>
      </c>
      <c r="R2" s="99"/>
    </row>
    <row r="3" spans="2:19" ht="12.5" customHeight="1" x14ac:dyDescent="0.25">
      <c r="B3" s="172" t="s">
        <v>81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</row>
    <row r="4" spans="2:19" ht="13" customHeight="1" x14ac:dyDescent="0.25">
      <c r="B4" s="3" t="s">
        <v>90</v>
      </c>
      <c r="G4" s="184" t="s">
        <v>86</v>
      </c>
      <c r="H4" s="184"/>
      <c r="I4" s="184"/>
      <c r="J4" s="184"/>
      <c r="K4" s="184"/>
      <c r="L4" s="184"/>
      <c r="M4" s="184"/>
      <c r="N4" s="184"/>
      <c r="O4" s="184"/>
      <c r="R4" s="179">
        <v>42887</v>
      </c>
      <c r="S4" s="180"/>
    </row>
    <row r="5" spans="2:19" x14ac:dyDescent="0.25">
      <c r="B5" s="16" t="s">
        <v>1</v>
      </c>
    </row>
    <row r="6" spans="2:19" x14ac:dyDescent="0.25">
      <c r="B6" s="16" t="s">
        <v>2</v>
      </c>
    </row>
    <row r="7" spans="2:19" ht="13" thickBot="1" x14ac:dyDescent="0.3"/>
    <row r="8" spans="2:19" ht="14" thickTop="1" thickBot="1" x14ac:dyDescent="0.3">
      <c r="B8" s="118" t="s">
        <v>3</v>
      </c>
      <c r="C8" s="185" t="s">
        <v>4</v>
      </c>
      <c r="D8" s="186"/>
      <c r="E8" s="186"/>
      <c r="F8" s="186"/>
      <c r="G8" s="187"/>
      <c r="H8" s="119"/>
      <c r="I8" s="118" t="s">
        <v>3</v>
      </c>
      <c r="J8" s="185" t="s">
        <v>4</v>
      </c>
      <c r="K8" s="186"/>
      <c r="L8" s="186"/>
      <c r="M8" s="186"/>
      <c r="N8" s="187"/>
      <c r="O8" s="3"/>
      <c r="P8" s="3" t="s">
        <v>5</v>
      </c>
      <c r="Q8" s="3"/>
      <c r="R8" s="3"/>
      <c r="S8" s="4" t="s">
        <v>91</v>
      </c>
    </row>
    <row r="9" spans="2:19" ht="14" thickTop="1" thickBot="1" x14ac:dyDescent="0.3">
      <c r="B9" s="105" t="s">
        <v>34</v>
      </c>
      <c r="C9" s="120">
        <v>300</v>
      </c>
      <c r="D9" s="121">
        <v>400</v>
      </c>
      <c r="E9" s="121">
        <v>500</v>
      </c>
      <c r="F9" s="121">
        <v>600</v>
      </c>
      <c r="G9" s="122">
        <v>900</v>
      </c>
      <c r="H9" s="119"/>
      <c r="I9" s="105" t="s">
        <v>35</v>
      </c>
      <c r="J9" s="123">
        <v>300</v>
      </c>
      <c r="K9" s="124">
        <v>400</v>
      </c>
      <c r="L9" s="124">
        <v>500</v>
      </c>
      <c r="M9" s="124">
        <v>600</v>
      </c>
      <c r="N9" s="125">
        <v>900</v>
      </c>
      <c r="O9" s="3"/>
      <c r="P9" s="100" t="s">
        <v>18</v>
      </c>
      <c r="S9" s="71">
        <v>2.85</v>
      </c>
    </row>
    <row r="10" spans="2:19" ht="13.5" thickTop="1" x14ac:dyDescent="0.25">
      <c r="B10" s="110">
        <v>400</v>
      </c>
      <c r="C10" s="62">
        <v>86.81</v>
      </c>
      <c r="D10" s="63">
        <v>96.13</v>
      </c>
      <c r="E10" s="63">
        <v>101.03</v>
      </c>
      <c r="F10" s="63">
        <v>107.71</v>
      </c>
      <c r="G10" s="66">
        <v>135.78</v>
      </c>
      <c r="H10" s="7"/>
      <c r="I10" s="110">
        <v>400</v>
      </c>
      <c r="J10" s="62">
        <v>101.07</v>
      </c>
      <c r="K10" s="63">
        <v>106.41</v>
      </c>
      <c r="L10" s="63">
        <v>111.81</v>
      </c>
      <c r="M10" s="63">
        <v>121.61</v>
      </c>
      <c r="N10" s="66">
        <v>160.25</v>
      </c>
      <c r="P10" s="100" t="s">
        <v>19</v>
      </c>
      <c r="S10" s="71">
        <v>4.25</v>
      </c>
    </row>
    <row r="11" spans="2:19" ht="13" x14ac:dyDescent="0.25">
      <c r="B11" s="111">
        <v>520</v>
      </c>
      <c r="C11" s="64">
        <v>95.07</v>
      </c>
      <c r="D11" s="65">
        <v>105.67</v>
      </c>
      <c r="E11" s="65">
        <v>111.03</v>
      </c>
      <c r="F11" s="65">
        <v>119.79</v>
      </c>
      <c r="G11" s="67">
        <v>153.53</v>
      </c>
      <c r="H11" s="7"/>
      <c r="I11" s="111">
        <v>520</v>
      </c>
      <c r="J11" s="64">
        <v>113.56</v>
      </c>
      <c r="K11" s="65">
        <v>119.54</v>
      </c>
      <c r="L11" s="65">
        <v>125.99</v>
      </c>
      <c r="M11" s="65">
        <v>138.62</v>
      </c>
      <c r="N11" s="67">
        <v>185.24</v>
      </c>
      <c r="S11" s="9"/>
    </row>
    <row r="12" spans="2:19" ht="13" x14ac:dyDescent="0.25">
      <c r="B12" s="111">
        <v>600</v>
      </c>
      <c r="C12" s="64">
        <v>103.29</v>
      </c>
      <c r="D12" s="65">
        <v>115.17</v>
      </c>
      <c r="E12" s="65">
        <v>120.82</v>
      </c>
      <c r="F12" s="65">
        <v>131.68</v>
      </c>
      <c r="G12" s="67">
        <v>171.36</v>
      </c>
      <c r="H12" s="7"/>
      <c r="I12" s="111">
        <v>600</v>
      </c>
      <c r="J12" s="64">
        <v>126.31</v>
      </c>
      <c r="K12" s="65">
        <v>132.94999999999999</v>
      </c>
      <c r="L12" s="65">
        <v>139.88999999999999</v>
      </c>
      <c r="M12" s="65">
        <v>155.37</v>
      </c>
      <c r="N12" s="67">
        <v>210.22</v>
      </c>
      <c r="P12" s="100" t="s">
        <v>50</v>
      </c>
      <c r="S12" s="4" t="s">
        <v>91</v>
      </c>
    </row>
    <row r="13" spans="2:19" ht="13" x14ac:dyDescent="0.25">
      <c r="B13" s="111">
        <v>720</v>
      </c>
      <c r="C13" s="64">
        <v>111.16</v>
      </c>
      <c r="D13" s="65">
        <v>124.71</v>
      </c>
      <c r="E13" s="65">
        <v>131.15</v>
      </c>
      <c r="F13" s="65">
        <v>143.52000000000001</v>
      </c>
      <c r="G13" s="67">
        <v>188.87</v>
      </c>
      <c r="H13" s="7"/>
      <c r="I13" s="111">
        <v>720</v>
      </c>
      <c r="J13" s="64">
        <v>138.79</v>
      </c>
      <c r="K13" s="65">
        <v>146.09</v>
      </c>
      <c r="L13" s="65">
        <v>153.82</v>
      </c>
      <c r="M13" s="65">
        <v>172.39</v>
      </c>
      <c r="N13" s="67">
        <v>235.23</v>
      </c>
      <c r="P13" s="100" t="s">
        <v>51</v>
      </c>
    </row>
    <row r="14" spans="2:19" ht="13" x14ac:dyDescent="0.25">
      <c r="B14" s="111">
        <v>800</v>
      </c>
      <c r="C14" s="64">
        <v>120.07</v>
      </c>
      <c r="D14" s="65">
        <v>133.97</v>
      </c>
      <c r="E14" s="65">
        <v>140.94999999999999</v>
      </c>
      <c r="F14" s="65">
        <v>155.6</v>
      </c>
      <c r="G14" s="67">
        <v>206.61</v>
      </c>
      <c r="H14" s="7"/>
      <c r="I14" s="111">
        <v>800</v>
      </c>
      <c r="J14" s="64">
        <v>151.27000000000001</v>
      </c>
      <c r="K14" s="65">
        <v>159.22</v>
      </c>
      <c r="L14" s="65">
        <v>167.98</v>
      </c>
      <c r="M14" s="65">
        <v>189.35</v>
      </c>
      <c r="N14" s="67">
        <v>260.49</v>
      </c>
      <c r="P14" s="100" t="s">
        <v>53</v>
      </c>
      <c r="S14" s="71">
        <v>6.93</v>
      </c>
    </row>
    <row r="15" spans="2:19" ht="13" x14ac:dyDescent="0.25">
      <c r="B15" s="111">
        <v>920</v>
      </c>
      <c r="C15" s="64">
        <v>128.13999999999999</v>
      </c>
      <c r="D15" s="65">
        <v>143.26</v>
      </c>
      <c r="E15" s="65">
        <v>150.97</v>
      </c>
      <c r="F15" s="65">
        <v>167.49</v>
      </c>
      <c r="G15" s="67">
        <v>224.16</v>
      </c>
      <c r="H15" s="7"/>
      <c r="I15" s="111">
        <v>920</v>
      </c>
      <c r="J15" s="64">
        <v>164.01</v>
      </c>
      <c r="K15" s="65">
        <v>172.66</v>
      </c>
      <c r="L15" s="65">
        <v>181.93</v>
      </c>
      <c r="M15" s="65">
        <v>206.41</v>
      </c>
      <c r="N15" s="67">
        <v>285.48</v>
      </c>
      <c r="P15" s="100" t="s">
        <v>54</v>
      </c>
      <c r="S15" s="71">
        <v>7.47</v>
      </c>
    </row>
    <row r="16" spans="2:19" ht="13" x14ac:dyDescent="0.25">
      <c r="B16" s="111">
        <v>1000</v>
      </c>
      <c r="C16" s="64">
        <v>136.58000000000001</v>
      </c>
      <c r="D16" s="65">
        <v>152.76</v>
      </c>
      <c r="E16" s="65">
        <v>161.03</v>
      </c>
      <c r="F16" s="65">
        <v>179.6</v>
      </c>
      <c r="G16" s="67">
        <v>241.94</v>
      </c>
      <c r="H16" s="7"/>
      <c r="I16" s="111">
        <v>1000</v>
      </c>
      <c r="J16" s="64">
        <v>176.48</v>
      </c>
      <c r="K16" s="65">
        <v>185.79</v>
      </c>
      <c r="L16" s="65">
        <v>196.08</v>
      </c>
      <c r="M16" s="65">
        <v>223.1</v>
      </c>
      <c r="N16" s="67">
        <v>310.45999999999998</v>
      </c>
      <c r="P16" s="100" t="s">
        <v>55</v>
      </c>
      <c r="S16" s="71">
        <v>7.98</v>
      </c>
    </row>
    <row r="17" spans="2:19" ht="13" x14ac:dyDescent="0.25">
      <c r="B17" s="111">
        <v>1120</v>
      </c>
      <c r="C17" s="64">
        <v>144.25</v>
      </c>
      <c r="D17" s="65">
        <v>162.07</v>
      </c>
      <c r="E17" s="65">
        <v>171.05</v>
      </c>
      <c r="F17" s="65">
        <v>191.45</v>
      </c>
      <c r="G17" s="67">
        <v>259.68</v>
      </c>
      <c r="H17" s="7"/>
      <c r="I17" s="111">
        <v>1120</v>
      </c>
      <c r="J17" s="64">
        <v>189.22</v>
      </c>
      <c r="K17" s="65">
        <v>199.16</v>
      </c>
      <c r="L17" s="65">
        <v>210.01</v>
      </c>
      <c r="M17" s="65">
        <v>240.11</v>
      </c>
      <c r="N17" s="67">
        <v>335.47</v>
      </c>
      <c r="P17" s="100" t="s">
        <v>56</v>
      </c>
      <c r="S17" s="71">
        <v>8.4499999999999993</v>
      </c>
    </row>
    <row r="18" spans="2:19" ht="13" x14ac:dyDescent="0.25">
      <c r="B18" s="111">
        <v>1200</v>
      </c>
      <c r="C18" s="64">
        <v>153.03</v>
      </c>
      <c r="D18" s="65">
        <v>171.6</v>
      </c>
      <c r="E18" s="65">
        <v>180.89</v>
      </c>
      <c r="F18" s="65">
        <v>203.28</v>
      </c>
      <c r="G18" s="67">
        <v>277.24</v>
      </c>
      <c r="H18" s="7"/>
      <c r="I18" s="111">
        <v>1200</v>
      </c>
      <c r="J18" s="64">
        <v>201.69</v>
      </c>
      <c r="K18" s="65">
        <v>212.29</v>
      </c>
      <c r="L18" s="65">
        <v>224.16</v>
      </c>
      <c r="M18" s="65">
        <v>256.88</v>
      </c>
      <c r="N18" s="67">
        <v>360.47</v>
      </c>
      <c r="P18" s="100" t="s">
        <v>57</v>
      </c>
      <c r="S18" s="71">
        <v>10.029999999999999</v>
      </c>
    </row>
    <row r="19" spans="2:19" ht="13" x14ac:dyDescent="0.25">
      <c r="B19" s="111">
        <v>1320</v>
      </c>
      <c r="C19" s="64">
        <v>163.58000000000001</v>
      </c>
      <c r="D19" s="65">
        <v>183.98</v>
      </c>
      <c r="E19" s="65">
        <v>194.3</v>
      </c>
      <c r="F19" s="65">
        <v>218.99</v>
      </c>
      <c r="G19" s="67">
        <v>299.89999999999998</v>
      </c>
      <c r="H19" s="7"/>
      <c r="I19" s="111">
        <v>1320</v>
      </c>
      <c r="J19" s="64">
        <v>226.94</v>
      </c>
      <c r="K19" s="65">
        <v>238.86</v>
      </c>
      <c r="L19" s="65">
        <v>242.45</v>
      </c>
      <c r="M19" s="65">
        <v>278.27</v>
      </c>
      <c r="N19" s="67">
        <v>391.62</v>
      </c>
      <c r="P19" s="100" t="s">
        <v>52</v>
      </c>
      <c r="S19" s="9"/>
    </row>
    <row r="20" spans="2:19" ht="13" x14ac:dyDescent="0.25">
      <c r="B20" s="111">
        <v>1400</v>
      </c>
      <c r="C20" s="64">
        <v>173.47</v>
      </c>
      <c r="D20" s="65">
        <v>190.15</v>
      </c>
      <c r="E20" s="65">
        <v>200.96</v>
      </c>
      <c r="F20" s="65">
        <v>227.25</v>
      </c>
      <c r="G20" s="67">
        <v>312.77</v>
      </c>
      <c r="H20" s="7"/>
      <c r="I20" s="111">
        <v>1400</v>
      </c>
      <c r="J20" s="64">
        <v>245.05</v>
      </c>
      <c r="K20" s="65">
        <v>257.89</v>
      </c>
      <c r="L20" s="65">
        <v>252.5</v>
      </c>
      <c r="M20" s="65">
        <v>290.63</v>
      </c>
      <c r="N20" s="67">
        <v>410.44</v>
      </c>
      <c r="P20" s="100" t="s">
        <v>58</v>
      </c>
      <c r="S20" s="71">
        <v>8.49</v>
      </c>
    </row>
    <row r="21" spans="2:19" ht="13" x14ac:dyDescent="0.25">
      <c r="B21" s="111">
        <v>1600</v>
      </c>
      <c r="C21" s="64">
        <v>192.49</v>
      </c>
      <c r="D21" s="65">
        <v>209.2</v>
      </c>
      <c r="E21" s="65">
        <v>220.8</v>
      </c>
      <c r="F21" s="65">
        <v>251.46</v>
      </c>
      <c r="G21" s="67">
        <v>348.09</v>
      </c>
      <c r="H21" s="7"/>
      <c r="I21" s="111">
        <v>1600</v>
      </c>
      <c r="J21" s="64">
        <v>264.68</v>
      </c>
      <c r="K21" s="65">
        <v>265.38</v>
      </c>
      <c r="L21" s="65">
        <v>280.56</v>
      </c>
      <c r="M21" s="65">
        <v>324.39</v>
      </c>
      <c r="N21" s="67">
        <v>443.29</v>
      </c>
      <c r="P21" s="100" t="s">
        <v>59</v>
      </c>
      <c r="S21" s="71">
        <v>9.1999999999999993</v>
      </c>
    </row>
    <row r="22" spans="2:19" ht="13" x14ac:dyDescent="0.25">
      <c r="B22" s="111">
        <v>1800</v>
      </c>
      <c r="C22" s="64">
        <v>209.66</v>
      </c>
      <c r="D22" s="65">
        <v>228.05</v>
      </c>
      <c r="E22" s="65">
        <v>240.91</v>
      </c>
      <c r="F22" s="65">
        <v>275.16000000000003</v>
      </c>
      <c r="G22" s="67">
        <v>368.97</v>
      </c>
      <c r="H22" s="7"/>
      <c r="I22" s="111">
        <v>1800</v>
      </c>
      <c r="J22" s="64">
        <v>285.83999999999997</v>
      </c>
      <c r="K22" s="65">
        <v>291.68</v>
      </c>
      <c r="L22" s="65">
        <v>308.66000000000003</v>
      </c>
      <c r="M22" s="65">
        <v>358.16</v>
      </c>
      <c r="N22" s="67">
        <v>478.75</v>
      </c>
      <c r="P22" s="100" t="s">
        <v>60</v>
      </c>
      <c r="S22" s="71">
        <v>9.99</v>
      </c>
    </row>
    <row r="23" spans="2:19" ht="13" x14ac:dyDescent="0.25">
      <c r="B23" s="111">
        <v>2000</v>
      </c>
      <c r="C23" s="64">
        <v>227.35</v>
      </c>
      <c r="D23" s="65">
        <v>241.71</v>
      </c>
      <c r="E23" s="65">
        <v>260.72000000000003</v>
      </c>
      <c r="F23" s="65">
        <v>299.13</v>
      </c>
      <c r="G23" s="67">
        <v>391.09</v>
      </c>
      <c r="H23" s="7"/>
      <c r="I23" s="111">
        <v>2000</v>
      </c>
      <c r="J23" s="64">
        <v>308.7</v>
      </c>
      <c r="K23" s="65">
        <v>324.95999999999998</v>
      </c>
      <c r="L23" s="65">
        <v>336.72</v>
      </c>
      <c r="M23" s="65">
        <v>392.42</v>
      </c>
      <c r="N23" s="67">
        <v>517.04999999999995</v>
      </c>
      <c r="P23" s="100" t="s">
        <v>61</v>
      </c>
      <c r="S23" s="71">
        <v>10.73</v>
      </c>
    </row>
    <row r="24" spans="2:19" ht="13" x14ac:dyDescent="0.25">
      <c r="B24" s="111">
        <v>2200</v>
      </c>
      <c r="C24" s="64">
        <v>245.22</v>
      </c>
      <c r="D24" s="65">
        <v>256.23</v>
      </c>
      <c r="E24" s="65">
        <v>276.39</v>
      </c>
      <c r="F24" s="65">
        <v>317.08999999999997</v>
      </c>
      <c r="G24" s="67">
        <v>412.99</v>
      </c>
      <c r="H24" s="7"/>
      <c r="I24" s="111">
        <v>2200</v>
      </c>
      <c r="J24" s="64">
        <v>333.4</v>
      </c>
      <c r="K24" s="65">
        <v>350.96</v>
      </c>
      <c r="L24" s="65">
        <v>363.68</v>
      </c>
      <c r="M24" s="65">
        <v>423.81</v>
      </c>
      <c r="N24" s="67">
        <v>557.88</v>
      </c>
      <c r="P24" s="100" t="s">
        <v>62</v>
      </c>
      <c r="S24" s="71">
        <v>13.09</v>
      </c>
    </row>
    <row r="25" spans="2:19" ht="13" x14ac:dyDescent="0.25">
      <c r="B25" s="111">
        <v>2400</v>
      </c>
      <c r="C25" s="64">
        <v>263.52999999999997</v>
      </c>
      <c r="D25" s="65">
        <v>271.62</v>
      </c>
      <c r="E25" s="65">
        <v>292.95</v>
      </c>
      <c r="F25" s="65">
        <v>336.09</v>
      </c>
      <c r="G25" s="67">
        <v>435.68</v>
      </c>
      <c r="H25" s="7"/>
      <c r="I25" s="111">
        <v>2400</v>
      </c>
      <c r="J25" s="64">
        <v>360.08</v>
      </c>
      <c r="K25" s="65">
        <v>379.02</v>
      </c>
      <c r="L25" s="65">
        <v>392.78</v>
      </c>
      <c r="M25" s="65">
        <v>457.7</v>
      </c>
      <c r="N25" s="67">
        <v>601.4</v>
      </c>
    </row>
    <row r="26" spans="2:19" ht="13" x14ac:dyDescent="0.25">
      <c r="B26" s="111">
        <v>2600</v>
      </c>
      <c r="C26" s="64">
        <v>281.92</v>
      </c>
      <c r="D26" s="65">
        <v>287.62</v>
      </c>
      <c r="E26" s="65">
        <v>310.52999999999997</v>
      </c>
      <c r="F26" s="65">
        <v>356.25</v>
      </c>
      <c r="G26" s="67">
        <v>459.65</v>
      </c>
      <c r="H26" s="7"/>
      <c r="I26" s="111">
        <v>2600</v>
      </c>
      <c r="J26" s="64">
        <v>387.76</v>
      </c>
      <c r="K26" s="65">
        <v>408.92</v>
      </c>
      <c r="L26" s="65">
        <v>424.19</v>
      </c>
      <c r="M26" s="65">
        <v>494.32</v>
      </c>
      <c r="N26" s="67">
        <v>647.66</v>
      </c>
      <c r="P26" s="3" t="s">
        <v>10</v>
      </c>
      <c r="Q26" s="3"/>
      <c r="S26" s="13" t="s">
        <v>92</v>
      </c>
    </row>
    <row r="27" spans="2:19" ht="13" x14ac:dyDescent="0.25">
      <c r="B27" s="111">
        <v>2800</v>
      </c>
      <c r="C27" s="64">
        <v>301.13</v>
      </c>
      <c r="D27" s="65">
        <v>304.31</v>
      </c>
      <c r="E27" s="65">
        <v>329.14</v>
      </c>
      <c r="F27" s="65">
        <v>377.28</v>
      </c>
      <c r="G27" s="67">
        <v>484.92</v>
      </c>
      <c r="H27" s="7"/>
      <c r="I27" s="111">
        <v>2800</v>
      </c>
      <c r="J27" s="64">
        <v>417.66</v>
      </c>
      <c r="K27" s="65">
        <v>441.25</v>
      </c>
      <c r="L27" s="65">
        <v>458.11</v>
      </c>
      <c r="M27" s="65">
        <v>533.86</v>
      </c>
      <c r="N27" s="67">
        <v>696.25</v>
      </c>
      <c r="P27" s="14" t="s">
        <v>69</v>
      </c>
      <c r="Q27" s="3"/>
      <c r="S27" s="71">
        <v>67.81</v>
      </c>
    </row>
    <row r="28" spans="2:19" ht="13.5" thickBot="1" x14ac:dyDescent="0.3">
      <c r="B28" s="112">
        <v>3000</v>
      </c>
      <c r="C28" s="68">
        <v>321.56</v>
      </c>
      <c r="D28" s="69">
        <v>323.14</v>
      </c>
      <c r="E28" s="69">
        <v>348.26</v>
      </c>
      <c r="F28" s="69">
        <v>399.14</v>
      </c>
      <c r="G28" s="70">
        <v>512.01</v>
      </c>
      <c r="H28" s="7"/>
      <c r="I28" s="112">
        <v>3000</v>
      </c>
      <c r="J28" s="68">
        <v>447.57</v>
      </c>
      <c r="K28" s="69">
        <v>475.64</v>
      </c>
      <c r="L28" s="69">
        <v>494.79</v>
      </c>
      <c r="M28" s="69">
        <v>576.59</v>
      </c>
      <c r="N28" s="70">
        <v>747.78</v>
      </c>
      <c r="S28" s="74" t="s">
        <v>93</v>
      </c>
    </row>
    <row r="29" spans="2:19" ht="14" thickTop="1" thickBot="1" x14ac:dyDescent="0.3">
      <c r="B29" s="15"/>
      <c r="C29" s="7"/>
      <c r="D29" s="7"/>
      <c r="E29" s="7"/>
      <c r="F29" s="7"/>
      <c r="G29" s="7"/>
      <c r="H29" s="7"/>
      <c r="I29" s="15"/>
      <c r="J29" s="7"/>
      <c r="K29" s="7"/>
      <c r="L29" s="7"/>
      <c r="M29" s="7"/>
      <c r="N29" s="7"/>
      <c r="P29" s="16" t="s">
        <v>49</v>
      </c>
      <c r="S29" s="71">
        <v>22.76</v>
      </c>
    </row>
    <row r="30" spans="2:19" ht="14" thickTop="1" thickBot="1" x14ac:dyDescent="0.3">
      <c r="B30" s="118" t="s">
        <v>3</v>
      </c>
      <c r="C30" s="185" t="s">
        <v>4</v>
      </c>
      <c r="D30" s="186"/>
      <c r="E30" s="186"/>
      <c r="F30" s="186"/>
      <c r="G30" s="187"/>
      <c r="H30" s="119"/>
      <c r="I30" s="118" t="s">
        <v>3</v>
      </c>
      <c r="J30" s="185" t="s">
        <v>4</v>
      </c>
      <c r="K30" s="186"/>
      <c r="L30" s="186"/>
      <c r="M30" s="186"/>
      <c r="N30" s="187"/>
      <c r="O30" s="3"/>
      <c r="P30" s="16" t="s">
        <v>11</v>
      </c>
      <c r="Q30" s="3"/>
      <c r="S30" s="71">
        <v>2.57</v>
      </c>
    </row>
    <row r="31" spans="2:19" ht="14" thickTop="1" thickBot="1" x14ac:dyDescent="0.3">
      <c r="B31" s="105" t="s">
        <v>36</v>
      </c>
      <c r="C31" s="123">
        <v>300</v>
      </c>
      <c r="D31" s="124">
        <v>400</v>
      </c>
      <c r="E31" s="124">
        <v>500</v>
      </c>
      <c r="F31" s="124">
        <v>600</v>
      </c>
      <c r="G31" s="125">
        <v>900</v>
      </c>
      <c r="H31" s="119"/>
      <c r="I31" s="105" t="s">
        <v>67</v>
      </c>
      <c r="J31" s="123">
        <v>300</v>
      </c>
      <c r="K31" s="124">
        <v>400</v>
      </c>
      <c r="L31" s="124">
        <v>500</v>
      </c>
      <c r="M31" s="124">
        <v>600</v>
      </c>
      <c r="N31" s="125">
        <v>900</v>
      </c>
      <c r="O31" s="3"/>
      <c r="P31" s="16" t="s">
        <v>12</v>
      </c>
      <c r="Q31" s="3"/>
      <c r="S31" s="71">
        <v>3.72</v>
      </c>
    </row>
    <row r="32" spans="2:19" ht="13.5" thickTop="1" x14ac:dyDescent="0.25">
      <c r="B32" s="110">
        <v>400</v>
      </c>
      <c r="C32" s="62">
        <v>105.03</v>
      </c>
      <c r="D32" s="63">
        <v>106.92</v>
      </c>
      <c r="E32" s="63">
        <v>119.79</v>
      </c>
      <c r="F32" s="63">
        <v>131.91999999999999</v>
      </c>
      <c r="G32" s="66">
        <v>173.43</v>
      </c>
      <c r="H32" s="7"/>
      <c r="I32" s="110">
        <v>400</v>
      </c>
      <c r="J32" s="62">
        <v>128.86000000000001</v>
      </c>
      <c r="K32" s="63">
        <v>153.80000000000001</v>
      </c>
      <c r="L32" s="63">
        <v>152.53</v>
      </c>
      <c r="M32" s="63">
        <v>170.02</v>
      </c>
      <c r="N32" s="66">
        <v>228.53</v>
      </c>
      <c r="S32" s="9"/>
    </row>
    <row r="33" spans="2:19" ht="13" x14ac:dyDescent="0.25">
      <c r="B33" s="111">
        <v>520</v>
      </c>
      <c r="C33" s="64">
        <v>111.73</v>
      </c>
      <c r="D33" s="65">
        <v>120.07</v>
      </c>
      <c r="E33" s="65">
        <v>135.78</v>
      </c>
      <c r="F33" s="65">
        <v>151.22999999999999</v>
      </c>
      <c r="G33" s="67">
        <v>202.27</v>
      </c>
      <c r="H33" s="7"/>
      <c r="I33" s="111">
        <v>520</v>
      </c>
      <c r="J33" s="64">
        <v>138.55000000000001</v>
      </c>
      <c r="K33" s="65">
        <v>165.36</v>
      </c>
      <c r="L33" s="65">
        <v>174.92</v>
      </c>
      <c r="M33" s="65">
        <v>197.09</v>
      </c>
      <c r="N33" s="67">
        <v>268.74</v>
      </c>
      <c r="P33" s="3" t="s">
        <v>103</v>
      </c>
      <c r="S33" s="98" t="s">
        <v>98</v>
      </c>
    </row>
    <row r="34" spans="2:19" ht="13" x14ac:dyDescent="0.25">
      <c r="B34" s="111">
        <v>600</v>
      </c>
      <c r="C34" s="64">
        <v>118.86</v>
      </c>
      <c r="D34" s="65">
        <v>132.94999999999999</v>
      </c>
      <c r="E34" s="65">
        <v>152.02000000000001</v>
      </c>
      <c r="F34" s="65">
        <v>170.3</v>
      </c>
      <c r="G34" s="67">
        <v>230.86</v>
      </c>
      <c r="H34" s="7"/>
      <c r="I34" s="111">
        <v>600</v>
      </c>
      <c r="J34" s="64">
        <v>149</v>
      </c>
      <c r="K34" s="65">
        <v>177.82</v>
      </c>
      <c r="L34" s="65">
        <v>197.37</v>
      </c>
      <c r="M34" s="65">
        <v>223.89</v>
      </c>
      <c r="N34" s="67">
        <v>308.92</v>
      </c>
    </row>
    <row r="35" spans="2:19" ht="13" x14ac:dyDescent="0.25">
      <c r="B35" s="111">
        <v>720</v>
      </c>
      <c r="C35" s="64">
        <v>126.43</v>
      </c>
      <c r="D35" s="65">
        <v>145.83000000000001</v>
      </c>
      <c r="E35" s="65">
        <v>173.43</v>
      </c>
      <c r="F35" s="65">
        <v>189.65</v>
      </c>
      <c r="G35" s="67">
        <v>259.95999999999998</v>
      </c>
      <c r="H35" s="7"/>
      <c r="I35" s="111">
        <v>720</v>
      </c>
      <c r="J35" s="64">
        <v>160.22</v>
      </c>
      <c r="K35" s="65">
        <v>191.18</v>
      </c>
      <c r="L35" s="65">
        <v>220.03</v>
      </c>
      <c r="M35" s="65">
        <v>250.96</v>
      </c>
      <c r="N35" s="67">
        <v>349.11</v>
      </c>
      <c r="P35" s="3" t="s">
        <v>104</v>
      </c>
      <c r="S35" s="6"/>
    </row>
    <row r="36" spans="2:19" ht="13" x14ac:dyDescent="0.25">
      <c r="B36" s="111">
        <v>800</v>
      </c>
      <c r="C36" s="64">
        <v>134.5</v>
      </c>
      <c r="D36" s="65">
        <v>158.75</v>
      </c>
      <c r="E36" s="65">
        <v>183.98</v>
      </c>
      <c r="F36" s="65">
        <v>208.96</v>
      </c>
      <c r="G36" s="67">
        <v>288.56</v>
      </c>
      <c r="H36" s="7"/>
      <c r="I36" s="111">
        <v>800</v>
      </c>
      <c r="J36" s="64">
        <v>171.6</v>
      </c>
      <c r="K36" s="65">
        <v>205.61</v>
      </c>
      <c r="L36" s="65">
        <v>242.7</v>
      </c>
      <c r="M36" s="65">
        <v>278.27</v>
      </c>
      <c r="N36" s="67">
        <v>389.57</v>
      </c>
      <c r="P36" s="91" t="s">
        <v>105</v>
      </c>
      <c r="S36" s="17">
        <v>0.4</v>
      </c>
    </row>
    <row r="37" spans="2:19" ht="13" x14ac:dyDescent="0.25">
      <c r="B37" s="111">
        <v>920</v>
      </c>
      <c r="C37" s="64">
        <v>144.55000000000001</v>
      </c>
      <c r="D37" s="65">
        <v>171.6</v>
      </c>
      <c r="E37" s="65">
        <v>200.21</v>
      </c>
      <c r="F37" s="65">
        <v>228.28</v>
      </c>
      <c r="G37" s="67">
        <v>317.16000000000003</v>
      </c>
      <c r="H37" s="7"/>
      <c r="I37" s="111">
        <v>920</v>
      </c>
      <c r="J37" s="64">
        <v>185.24</v>
      </c>
      <c r="K37" s="65">
        <v>223.63</v>
      </c>
      <c r="L37" s="65">
        <v>265.38</v>
      </c>
      <c r="M37" s="65">
        <v>305.32</v>
      </c>
      <c r="N37" s="67">
        <v>429.78</v>
      </c>
      <c r="P37" s="91" t="s">
        <v>106</v>
      </c>
      <c r="S37" s="17">
        <v>1</v>
      </c>
    </row>
    <row r="38" spans="2:19" ht="13" x14ac:dyDescent="0.25">
      <c r="B38" s="111">
        <v>1000</v>
      </c>
      <c r="C38" s="64">
        <v>154.09</v>
      </c>
      <c r="D38" s="65">
        <v>184.49</v>
      </c>
      <c r="E38" s="65">
        <v>216.43</v>
      </c>
      <c r="F38" s="65">
        <v>247.85</v>
      </c>
      <c r="G38" s="67">
        <v>346.28</v>
      </c>
      <c r="H38" s="7"/>
      <c r="I38" s="111">
        <v>1000</v>
      </c>
      <c r="J38" s="64">
        <v>199.16</v>
      </c>
      <c r="K38" s="65">
        <v>241.7</v>
      </c>
      <c r="L38" s="65">
        <v>287.83</v>
      </c>
      <c r="M38" s="65">
        <v>332.38</v>
      </c>
      <c r="N38" s="67">
        <v>469.98</v>
      </c>
      <c r="P38" s="47"/>
      <c r="S38" s="17"/>
    </row>
    <row r="39" spans="2:19" ht="13" x14ac:dyDescent="0.25">
      <c r="B39" s="111">
        <v>1120</v>
      </c>
      <c r="C39" s="64">
        <v>163.89</v>
      </c>
      <c r="D39" s="65">
        <v>197.09</v>
      </c>
      <c r="E39" s="65">
        <v>232.66</v>
      </c>
      <c r="F39" s="65">
        <v>267.17</v>
      </c>
      <c r="G39" s="67">
        <v>374.88</v>
      </c>
      <c r="H39" s="7"/>
      <c r="I39" s="111">
        <v>1120</v>
      </c>
      <c r="J39" s="64">
        <v>212.82</v>
      </c>
      <c r="K39" s="65">
        <v>259.68</v>
      </c>
      <c r="L39" s="65">
        <v>310.22000000000003</v>
      </c>
      <c r="M39" s="65">
        <v>359.18</v>
      </c>
      <c r="N39" s="67">
        <v>510.39</v>
      </c>
      <c r="P39" s="174" t="s">
        <v>101</v>
      </c>
      <c r="Q39" s="174"/>
      <c r="R39" s="174"/>
      <c r="S39" s="174"/>
    </row>
    <row r="40" spans="2:19" ht="13" x14ac:dyDescent="0.25">
      <c r="B40" s="111">
        <v>1200</v>
      </c>
      <c r="C40" s="64">
        <v>173.89</v>
      </c>
      <c r="D40" s="65">
        <v>210.01</v>
      </c>
      <c r="E40" s="65">
        <v>248.63</v>
      </c>
      <c r="F40" s="65">
        <v>286.52</v>
      </c>
      <c r="G40" s="67">
        <v>403.49</v>
      </c>
      <c r="H40" s="7"/>
      <c r="I40" s="111">
        <v>1200</v>
      </c>
      <c r="J40" s="64">
        <v>226.72</v>
      </c>
      <c r="K40" s="65">
        <v>277.77</v>
      </c>
      <c r="L40" s="65">
        <v>332.87</v>
      </c>
      <c r="M40" s="65">
        <v>386.23</v>
      </c>
      <c r="N40" s="67">
        <v>550.59</v>
      </c>
      <c r="Q40" s="14" t="s">
        <v>102</v>
      </c>
      <c r="R40" s="90"/>
      <c r="S40" s="90"/>
    </row>
    <row r="41" spans="2:19" ht="13" x14ac:dyDescent="0.25">
      <c r="B41" s="111">
        <v>1320</v>
      </c>
      <c r="C41" s="64">
        <v>186.81</v>
      </c>
      <c r="D41" s="65">
        <v>226.72</v>
      </c>
      <c r="E41" s="65">
        <v>269.24</v>
      </c>
      <c r="F41" s="65">
        <v>311.01</v>
      </c>
      <c r="G41" s="67">
        <v>439.3</v>
      </c>
      <c r="H41" s="7"/>
      <c r="I41" s="111">
        <v>1320</v>
      </c>
      <c r="J41" s="64">
        <v>244.52</v>
      </c>
      <c r="K41" s="65">
        <v>300.68</v>
      </c>
      <c r="L41" s="65">
        <v>361.26</v>
      </c>
      <c r="M41" s="65">
        <v>419.98</v>
      </c>
      <c r="N41" s="67">
        <v>600.34</v>
      </c>
      <c r="P41" s="3"/>
      <c r="Q41" s="3"/>
      <c r="R41" s="3"/>
    </row>
    <row r="42" spans="2:19" ht="13" x14ac:dyDescent="0.25">
      <c r="B42" s="111">
        <v>1400</v>
      </c>
      <c r="C42" s="64">
        <v>193.51</v>
      </c>
      <c r="D42" s="65">
        <v>235.76</v>
      </c>
      <c r="E42" s="65">
        <v>280.82</v>
      </c>
      <c r="F42" s="65">
        <v>325.14</v>
      </c>
      <c r="G42" s="67">
        <v>461.2</v>
      </c>
      <c r="H42" s="7"/>
      <c r="I42" s="111">
        <v>1400</v>
      </c>
      <c r="J42" s="64">
        <v>254.33</v>
      </c>
      <c r="K42" s="65">
        <v>313.83</v>
      </c>
      <c r="L42" s="65">
        <v>377.98</v>
      </c>
      <c r="M42" s="65">
        <v>440.36</v>
      </c>
      <c r="N42" s="67">
        <v>631.24</v>
      </c>
      <c r="P42" s="3"/>
      <c r="Q42" s="3"/>
      <c r="R42" s="3"/>
    </row>
    <row r="43" spans="2:19" ht="13" x14ac:dyDescent="0.25">
      <c r="B43" s="111">
        <v>1600</v>
      </c>
      <c r="C43" s="64">
        <v>213.08</v>
      </c>
      <c r="D43" s="65">
        <v>261.51</v>
      </c>
      <c r="E43" s="65">
        <v>313.04000000000002</v>
      </c>
      <c r="F43" s="65">
        <v>363.53</v>
      </c>
      <c r="G43" s="67">
        <v>518.65</v>
      </c>
      <c r="H43" s="7"/>
      <c r="I43" s="111">
        <v>1600</v>
      </c>
      <c r="J43" s="64">
        <v>281.86</v>
      </c>
      <c r="K43" s="65">
        <v>349.9</v>
      </c>
      <c r="L43" s="65">
        <v>423.09</v>
      </c>
      <c r="M43" s="65">
        <v>494.19</v>
      </c>
      <c r="N43" s="67">
        <v>675.34</v>
      </c>
      <c r="P43" s="3"/>
      <c r="Q43" s="3"/>
      <c r="R43" s="3"/>
    </row>
    <row r="44" spans="2:19" ht="13" x14ac:dyDescent="0.25">
      <c r="B44" s="111">
        <v>1800</v>
      </c>
      <c r="C44" s="64">
        <v>232.66</v>
      </c>
      <c r="D44" s="65">
        <v>287.31</v>
      </c>
      <c r="E44" s="65">
        <v>345.25</v>
      </c>
      <c r="F44" s="65">
        <v>402.2</v>
      </c>
      <c r="G44" s="67">
        <v>554.95000000000005</v>
      </c>
      <c r="H44" s="7"/>
      <c r="I44" s="111">
        <v>1800</v>
      </c>
      <c r="J44" s="64">
        <v>309.42</v>
      </c>
      <c r="K44" s="65">
        <v>386.23</v>
      </c>
      <c r="L44" s="65">
        <v>468.16</v>
      </c>
      <c r="M44" s="65">
        <v>548.28</v>
      </c>
      <c r="N44" s="67">
        <v>722.66</v>
      </c>
      <c r="P44" s="3"/>
      <c r="Q44" s="3"/>
      <c r="R44" s="3"/>
    </row>
    <row r="45" spans="2:19" ht="13" x14ac:dyDescent="0.25">
      <c r="B45" s="111">
        <v>2000</v>
      </c>
      <c r="C45" s="64">
        <v>252.5</v>
      </c>
      <c r="D45" s="65">
        <v>313.04000000000002</v>
      </c>
      <c r="E45" s="65">
        <v>377.16</v>
      </c>
      <c r="F45" s="65">
        <v>440.85</v>
      </c>
      <c r="G45" s="67">
        <v>593.86</v>
      </c>
      <c r="H45" s="7"/>
      <c r="I45" s="111">
        <v>2000</v>
      </c>
      <c r="J45" s="64">
        <v>335.6</v>
      </c>
      <c r="K45" s="65">
        <v>407.5</v>
      </c>
      <c r="L45" s="65">
        <v>513.24</v>
      </c>
      <c r="M45" s="65">
        <v>602.42999999999995</v>
      </c>
      <c r="N45" s="67">
        <v>758.74</v>
      </c>
    </row>
    <row r="46" spans="2:19" ht="13" x14ac:dyDescent="0.25">
      <c r="B46" s="111">
        <v>2200</v>
      </c>
      <c r="C46" s="64">
        <v>269.24</v>
      </c>
      <c r="D46" s="65">
        <v>336.5</v>
      </c>
      <c r="E46" s="65">
        <v>407.07</v>
      </c>
      <c r="F46" s="65">
        <v>477.17</v>
      </c>
      <c r="G46" s="67">
        <v>628.12</v>
      </c>
      <c r="H46" s="7"/>
      <c r="I46" s="111">
        <v>2200</v>
      </c>
      <c r="J46" s="64">
        <v>361.72</v>
      </c>
      <c r="K46" s="65">
        <v>438.05</v>
      </c>
      <c r="L46" s="65">
        <v>551.65</v>
      </c>
      <c r="M46" s="65">
        <v>653.66</v>
      </c>
      <c r="N46" s="67">
        <v>796.71</v>
      </c>
    </row>
    <row r="47" spans="2:19" ht="13" x14ac:dyDescent="0.25">
      <c r="B47" s="111">
        <v>2400</v>
      </c>
      <c r="C47" s="64">
        <v>288.07</v>
      </c>
      <c r="D47" s="65">
        <v>360.01</v>
      </c>
      <c r="E47" s="65">
        <v>435.57</v>
      </c>
      <c r="F47" s="65">
        <v>510.68</v>
      </c>
      <c r="G47" s="67">
        <v>672.21</v>
      </c>
      <c r="H47" s="7"/>
      <c r="I47" s="111">
        <v>2400</v>
      </c>
      <c r="J47" s="64">
        <v>387.12</v>
      </c>
      <c r="K47" s="65">
        <v>465.03</v>
      </c>
      <c r="L47" s="65">
        <v>586.25</v>
      </c>
      <c r="M47" s="65">
        <v>700.56</v>
      </c>
      <c r="N47" s="67">
        <v>826.99</v>
      </c>
    </row>
    <row r="48" spans="2:19" ht="13" x14ac:dyDescent="0.25">
      <c r="B48" s="111">
        <v>2600</v>
      </c>
      <c r="C48" s="64">
        <v>331.64</v>
      </c>
      <c r="D48" s="65">
        <v>390.33</v>
      </c>
      <c r="E48" s="65">
        <v>473.84</v>
      </c>
      <c r="F48" s="65">
        <v>556.79</v>
      </c>
      <c r="G48" s="67">
        <v>719.21</v>
      </c>
      <c r="H48" s="7"/>
      <c r="I48" s="111">
        <v>2600</v>
      </c>
      <c r="J48" s="64">
        <v>419.69</v>
      </c>
      <c r="K48" s="65">
        <v>499.36</v>
      </c>
      <c r="L48" s="65">
        <v>629.66999999999996</v>
      </c>
      <c r="M48" s="65">
        <v>759.37</v>
      </c>
      <c r="N48" s="67">
        <v>868.36</v>
      </c>
    </row>
    <row r="49" spans="2:14" ht="13" x14ac:dyDescent="0.25">
      <c r="B49" s="111">
        <v>2800</v>
      </c>
      <c r="C49" s="64">
        <v>344.91</v>
      </c>
      <c r="D49" s="65">
        <v>417.42</v>
      </c>
      <c r="E49" s="65">
        <v>507.09</v>
      </c>
      <c r="F49" s="65">
        <v>595.09</v>
      </c>
      <c r="G49" s="67">
        <v>769.63</v>
      </c>
      <c r="H49" s="7"/>
      <c r="I49" s="111">
        <v>2800</v>
      </c>
      <c r="J49" s="64">
        <v>448.95</v>
      </c>
      <c r="K49" s="65">
        <v>536.45000000000005</v>
      </c>
      <c r="L49" s="65">
        <v>676.23</v>
      </c>
      <c r="M49" s="65">
        <v>823.18</v>
      </c>
      <c r="N49" s="67">
        <v>911.74</v>
      </c>
    </row>
    <row r="50" spans="2:14" ht="13.5" thickBot="1" x14ac:dyDescent="0.3">
      <c r="B50" s="112">
        <v>3000</v>
      </c>
      <c r="C50" s="68">
        <v>350.41</v>
      </c>
      <c r="D50" s="69">
        <v>441.87</v>
      </c>
      <c r="E50" s="69">
        <v>538</v>
      </c>
      <c r="F50" s="69">
        <v>634.12</v>
      </c>
      <c r="G50" s="70">
        <v>823.53</v>
      </c>
      <c r="H50" s="7"/>
      <c r="I50" s="112">
        <v>3000</v>
      </c>
      <c r="J50" s="68">
        <v>480.37</v>
      </c>
      <c r="K50" s="69">
        <v>576.13</v>
      </c>
      <c r="L50" s="69">
        <v>726.31</v>
      </c>
      <c r="M50" s="69">
        <v>892.3</v>
      </c>
      <c r="N50" s="70">
        <v>957.26</v>
      </c>
    </row>
    <row r="51" spans="2:14" ht="6" customHeight="1" thickTop="1" x14ac:dyDescent="0.25"/>
  </sheetData>
  <sheetProtection password="CC7E" sheet="1" objects="1" scenarios="1"/>
  <mergeCells count="8">
    <mergeCell ref="B3:S3"/>
    <mergeCell ref="G4:O4"/>
    <mergeCell ref="P39:S39"/>
    <mergeCell ref="C8:G8"/>
    <mergeCell ref="J8:N8"/>
    <mergeCell ref="C30:G30"/>
    <mergeCell ref="J30:N30"/>
    <mergeCell ref="R4:S4"/>
  </mergeCells>
  <pageMargins left="0.39370078740157483" right="0.39370078740157483" top="0.39370078740157483" bottom="0.39370078740157483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2:S51"/>
  <sheetViews>
    <sheetView view="pageBreakPreview" zoomScale="75" zoomScaleNormal="100" zoomScaleSheetLayoutView="75" workbookViewId="0">
      <selection activeCell="T1" sqref="T1"/>
    </sheetView>
  </sheetViews>
  <sheetFormatPr defaultRowHeight="12.5" x14ac:dyDescent="0.25"/>
  <cols>
    <col min="1" max="1" width="8.7265625" style="100"/>
    <col min="2" max="7" width="8.7265625" style="100" customWidth="1"/>
    <col min="8" max="8" width="5.6328125" style="100" customWidth="1"/>
    <col min="9" max="14" width="8.7265625" style="100" customWidth="1"/>
    <col min="15" max="15" width="5.6328125" style="100" customWidth="1"/>
    <col min="16" max="17" width="8.7265625" style="100"/>
    <col min="18" max="18" width="19.7265625" style="100" customWidth="1"/>
    <col min="19" max="19" width="12.7265625" style="100" customWidth="1"/>
    <col min="20" max="16384" width="8.7265625" style="100"/>
  </cols>
  <sheetData>
    <row r="2" spans="2:19" ht="21" customHeight="1" x14ac:dyDescent="0.25">
      <c r="B2" s="26" t="s">
        <v>0</v>
      </c>
      <c r="R2" s="99"/>
    </row>
    <row r="3" spans="2:19" ht="15.5" x14ac:dyDescent="0.25">
      <c r="B3" s="27"/>
      <c r="C3" s="28"/>
      <c r="D3" s="28"/>
      <c r="E3" s="28"/>
      <c r="F3" s="28"/>
      <c r="G3" s="28"/>
      <c r="H3" s="28"/>
      <c r="I3" s="28"/>
      <c r="J3" s="29" t="s">
        <v>38</v>
      </c>
      <c r="K3" s="28"/>
      <c r="L3" s="28"/>
      <c r="M3" s="28"/>
      <c r="N3" s="28"/>
      <c r="O3" s="28"/>
      <c r="P3" s="28"/>
      <c r="Q3" s="28"/>
      <c r="R3" s="28"/>
      <c r="S3" s="28"/>
    </row>
    <row r="4" spans="2:19" ht="15.5" x14ac:dyDescent="0.25">
      <c r="B4" s="3" t="s">
        <v>90</v>
      </c>
      <c r="F4" s="184" t="s">
        <v>87</v>
      </c>
      <c r="G4" s="184"/>
      <c r="H4" s="184"/>
      <c r="I4" s="184"/>
      <c r="J4" s="184"/>
      <c r="K4" s="184"/>
      <c r="L4" s="184"/>
      <c r="M4" s="184"/>
      <c r="N4" s="184"/>
      <c r="O4" s="184"/>
      <c r="P4" s="184"/>
      <c r="R4" s="179">
        <v>42887</v>
      </c>
      <c r="S4" s="180"/>
    </row>
    <row r="5" spans="2:19" x14ac:dyDescent="0.25">
      <c r="B5" s="16" t="s">
        <v>1</v>
      </c>
    </row>
    <row r="6" spans="2:19" x14ac:dyDescent="0.25">
      <c r="B6" s="16" t="s">
        <v>2</v>
      </c>
    </row>
    <row r="7" spans="2:19" ht="13" thickBot="1" x14ac:dyDescent="0.3"/>
    <row r="8" spans="2:19" ht="14" thickTop="1" thickBot="1" x14ac:dyDescent="0.3">
      <c r="B8" s="117" t="s">
        <v>3</v>
      </c>
      <c r="C8" s="185" t="s">
        <v>4</v>
      </c>
      <c r="D8" s="186"/>
      <c r="E8" s="186"/>
      <c r="F8" s="186"/>
      <c r="G8" s="187"/>
      <c r="H8" s="15"/>
      <c r="I8" s="117" t="s">
        <v>3</v>
      </c>
      <c r="J8" s="185" t="s">
        <v>4</v>
      </c>
      <c r="K8" s="186"/>
      <c r="L8" s="186"/>
      <c r="M8" s="186"/>
      <c r="N8" s="187"/>
      <c r="O8" s="3"/>
      <c r="P8" s="3" t="s">
        <v>5</v>
      </c>
      <c r="Q8" s="3"/>
      <c r="R8" s="3"/>
      <c r="S8" s="4" t="s">
        <v>91</v>
      </c>
    </row>
    <row r="9" spans="2:19" ht="14" thickTop="1" thickBot="1" x14ac:dyDescent="0.3">
      <c r="B9" s="35" t="s">
        <v>46</v>
      </c>
      <c r="C9" s="126">
        <v>300</v>
      </c>
      <c r="D9" s="127">
        <v>400</v>
      </c>
      <c r="E9" s="127">
        <v>500</v>
      </c>
      <c r="F9" s="127">
        <v>600</v>
      </c>
      <c r="G9" s="128">
        <v>900</v>
      </c>
      <c r="H9" s="15"/>
      <c r="I9" s="35" t="s">
        <v>47</v>
      </c>
      <c r="J9" s="126">
        <v>300</v>
      </c>
      <c r="K9" s="127">
        <v>400</v>
      </c>
      <c r="L9" s="127">
        <v>500</v>
      </c>
      <c r="M9" s="127">
        <v>600</v>
      </c>
      <c r="N9" s="128">
        <v>900</v>
      </c>
      <c r="O9" s="3"/>
      <c r="P9" s="100" t="s">
        <v>18</v>
      </c>
      <c r="S9" s="71">
        <v>2.85</v>
      </c>
    </row>
    <row r="10" spans="2:19" ht="13.5" thickTop="1" x14ac:dyDescent="0.25">
      <c r="B10" s="129">
        <v>400</v>
      </c>
      <c r="C10" s="62">
        <v>99.86</v>
      </c>
      <c r="D10" s="63">
        <v>110.52</v>
      </c>
      <c r="E10" s="63">
        <v>116.17</v>
      </c>
      <c r="F10" s="63">
        <v>123.86</v>
      </c>
      <c r="G10" s="66">
        <v>156.16999999999999</v>
      </c>
      <c r="H10" s="7"/>
      <c r="I10" s="129">
        <v>400</v>
      </c>
      <c r="J10" s="62">
        <v>116.26</v>
      </c>
      <c r="K10" s="63">
        <v>122.36</v>
      </c>
      <c r="L10" s="63">
        <v>128.57</v>
      </c>
      <c r="M10" s="63">
        <v>139.85</v>
      </c>
      <c r="N10" s="66">
        <v>184.29</v>
      </c>
      <c r="P10" s="100" t="s">
        <v>19</v>
      </c>
      <c r="S10" s="71">
        <v>4.25</v>
      </c>
    </row>
    <row r="11" spans="2:19" ht="13" x14ac:dyDescent="0.25">
      <c r="B11" s="130">
        <v>520</v>
      </c>
      <c r="C11" s="64">
        <v>109.36</v>
      </c>
      <c r="D11" s="65">
        <v>121.53</v>
      </c>
      <c r="E11" s="65">
        <v>127.7</v>
      </c>
      <c r="F11" s="65">
        <v>137.77000000000001</v>
      </c>
      <c r="G11" s="67">
        <v>176.59</v>
      </c>
      <c r="H11" s="7"/>
      <c r="I11" s="130">
        <v>520</v>
      </c>
      <c r="J11" s="64">
        <v>130.62</v>
      </c>
      <c r="K11" s="65">
        <v>137.51</v>
      </c>
      <c r="L11" s="65">
        <v>144.91</v>
      </c>
      <c r="M11" s="65">
        <v>159.41</v>
      </c>
      <c r="N11" s="67">
        <v>213.04</v>
      </c>
      <c r="S11" s="9"/>
    </row>
    <row r="12" spans="2:19" ht="13" x14ac:dyDescent="0.25">
      <c r="B12" s="130">
        <v>600</v>
      </c>
      <c r="C12" s="64">
        <v>118.8</v>
      </c>
      <c r="D12" s="65">
        <v>132.44999999999999</v>
      </c>
      <c r="E12" s="65">
        <v>138.94999999999999</v>
      </c>
      <c r="F12" s="65">
        <v>151.44</v>
      </c>
      <c r="G12" s="67">
        <v>197.07</v>
      </c>
      <c r="H12" s="7"/>
      <c r="I12" s="130">
        <v>600</v>
      </c>
      <c r="J12" s="64">
        <v>145.27000000000001</v>
      </c>
      <c r="K12" s="65">
        <v>152.93</v>
      </c>
      <c r="L12" s="65">
        <v>160.88</v>
      </c>
      <c r="M12" s="65">
        <v>178.66</v>
      </c>
      <c r="N12" s="67">
        <v>241.78</v>
      </c>
      <c r="P12" s="100" t="s">
        <v>50</v>
      </c>
      <c r="S12" s="4" t="s">
        <v>91</v>
      </c>
    </row>
    <row r="13" spans="2:19" ht="13" x14ac:dyDescent="0.25">
      <c r="B13" s="130">
        <v>720</v>
      </c>
      <c r="C13" s="64">
        <v>127.79</v>
      </c>
      <c r="D13" s="65">
        <v>143.41</v>
      </c>
      <c r="E13" s="65">
        <v>150.81</v>
      </c>
      <c r="F13" s="65">
        <v>165.05</v>
      </c>
      <c r="G13" s="67">
        <v>217.17</v>
      </c>
      <c r="H13" s="7"/>
      <c r="I13" s="130">
        <v>720</v>
      </c>
      <c r="J13" s="64">
        <v>159.63</v>
      </c>
      <c r="K13" s="65">
        <v>168.01</v>
      </c>
      <c r="L13" s="65">
        <v>176.9</v>
      </c>
      <c r="M13" s="65">
        <v>198.24</v>
      </c>
      <c r="N13" s="67">
        <v>270.52</v>
      </c>
      <c r="P13" s="100" t="s">
        <v>51</v>
      </c>
    </row>
    <row r="14" spans="2:19" ht="13" x14ac:dyDescent="0.25">
      <c r="B14" s="130">
        <v>800</v>
      </c>
      <c r="C14" s="64">
        <v>138.09</v>
      </c>
      <c r="D14" s="65">
        <v>154.06</v>
      </c>
      <c r="E14" s="65">
        <v>162.09</v>
      </c>
      <c r="F14" s="65">
        <v>178.94</v>
      </c>
      <c r="G14" s="67">
        <v>237.63</v>
      </c>
      <c r="H14" s="7"/>
      <c r="I14" s="130">
        <v>800</v>
      </c>
      <c r="J14" s="64">
        <v>173.96</v>
      </c>
      <c r="K14" s="65">
        <v>183.1</v>
      </c>
      <c r="L14" s="65">
        <v>193.18</v>
      </c>
      <c r="M14" s="65">
        <v>217.76</v>
      </c>
      <c r="N14" s="67">
        <v>299.54000000000002</v>
      </c>
      <c r="P14" s="100" t="s">
        <v>53</v>
      </c>
      <c r="S14" s="71">
        <v>6.93</v>
      </c>
    </row>
    <row r="15" spans="2:19" ht="13" x14ac:dyDescent="0.25">
      <c r="B15" s="130">
        <v>920</v>
      </c>
      <c r="C15" s="64">
        <v>147.37</v>
      </c>
      <c r="D15" s="65">
        <v>164.76</v>
      </c>
      <c r="E15" s="65">
        <v>173.64</v>
      </c>
      <c r="F15" s="65">
        <v>192.6</v>
      </c>
      <c r="G15" s="67">
        <v>257.79000000000002</v>
      </c>
      <c r="H15" s="7"/>
      <c r="I15" s="130">
        <v>920</v>
      </c>
      <c r="J15" s="64">
        <v>188.61</v>
      </c>
      <c r="K15" s="65">
        <v>198.51</v>
      </c>
      <c r="L15" s="65">
        <v>209.2</v>
      </c>
      <c r="M15" s="65">
        <v>237.35</v>
      </c>
      <c r="N15" s="67">
        <v>328.31</v>
      </c>
      <c r="P15" s="100" t="s">
        <v>54</v>
      </c>
      <c r="S15" s="71">
        <v>7.47</v>
      </c>
    </row>
    <row r="16" spans="2:19" ht="13" x14ac:dyDescent="0.25">
      <c r="B16" s="130">
        <v>1000</v>
      </c>
      <c r="C16" s="64">
        <v>157.05000000000001</v>
      </c>
      <c r="D16" s="65">
        <v>175.69</v>
      </c>
      <c r="E16" s="65">
        <v>185.21</v>
      </c>
      <c r="F16" s="65">
        <v>206.51</v>
      </c>
      <c r="G16" s="67">
        <v>278.25</v>
      </c>
      <c r="H16" s="7"/>
      <c r="I16" s="130">
        <v>1000</v>
      </c>
      <c r="J16" s="64">
        <v>202.96</v>
      </c>
      <c r="K16" s="65">
        <v>213.66</v>
      </c>
      <c r="L16" s="65">
        <v>225.47</v>
      </c>
      <c r="M16" s="65">
        <v>256.58999999999997</v>
      </c>
      <c r="N16" s="67">
        <v>357.05</v>
      </c>
      <c r="P16" s="100" t="s">
        <v>55</v>
      </c>
      <c r="S16" s="71">
        <v>7.98</v>
      </c>
    </row>
    <row r="17" spans="2:19" ht="13" x14ac:dyDescent="0.25">
      <c r="B17" s="130">
        <v>1120</v>
      </c>
      <c r="C17" s="64">
        <v>165.89</v>
      </c>
      <c r="D17" s="65">
        <v>186.34</v>
      </c>
      <c r="E17" s="65">
        <v>196.72</v>
      </c>
      <c r="F17" s="65">
        <v>220.14</v>
      </c>
      <c r="G17" s="67">
        <v>298.64999999999998</v>
      </c>
      <c r="H17" s="7"/>
      <c r="I17" s="130">
        <v>1120</v>
      </c>
      <c r="J17" s="64">
        <v>217.59</v>
      </c>
      <c r="K17" s="65">
        <v>229.06</v>
      </c>
      <c r="L17" s="65">
        <v>241.51</v>
      </c>
      <c r="M17" s="65">
        <v>276.14999999999998</v>
      </c>
      <c r="N17" s="67">
        <v>385.81</v>
      </c>
      <c r="P17" s="100" t="s">
        <v>56</v>
      </c>
      <c r="S17" s="71">
        <v>8.4499999999999993</v>
      </c>
    </row>
    <row r="18" spans="2:19" ht="13" x14ac:dyDescent="0.25">
      <c r="B18" s="130">
        <v>1200</v>
      </c>
      <c r="C18" s="64">
        <v>175.98</v>
      </c>
      <c r="D18" s="65">
        <v>197.35</v>
      </c>
      <c r="E18" s="65">
        <v>208.01</v>
      </c>
      <c r="F18" s="65">
        <v>233.8</v>
      </c>
      <c r="G18" s="67">
        <v>318.83</v>
      </c>
      <c r="H18" s="7"/>
      <c r="I18" s="130">
        <v>1200</v>
      </c>
      <c r="J18" s="64">
        <v>231.95</v>
      </c>
      <c r="K18" s="65">
        <v>244.13</v>
      </c>
      <c r="L18" s="65">
        <v>257.79000000000002</v>
      </c>
      <c r="M18" s="65">
        <v>295.39999999999998</v>
      </c>
      <c r="N18" s="67">
        <v>414.53</v>
      </c>
      <c r="P18" s="100" t="s">
        <v>57</v>
      </c>
      <c r="S18" s="71">
        <v>10.029999999999999</v>
      </c>
    </row>
    <row r="19" spans="2:19" ht="13" x14ac:dyDescent="0.25">
      <c r="B19" s="130">
        <v>1320</v>
      </c>
      <c r="C19" s="64">
        <v>188.12</v>
      </c>
      <c r="D19" s="65">
        <v>211.57</v>
      </c>
      <c r="E19" s="65">
        <v>223.44</v>
      </c>
      <c r="F19" s="65">
        <v>251.85</v>
      </c>
      <c r="G19" s="67">
        <v>344.89</v>
      </c>
      <c r="H19" s="7"/>
      <c r="I19" s="130">
        <v>1320</v>
      </c>
      <c r="J19" s="64">
        <v>260.95999999999998</v>
      </c>
      <c r="K19" s="65">
        <v>274.67</v>
      </c>
      <c r="L19" s="65">
        <v>278.85000000000002</v>
      </c>
      <c r="M19" s="65">
        <v>320.02</v>
      </c>
      <c r="N19" s="67">
        <v>450.35</v>
      </c>
      <c r="P19" s="100" t="s">
        <v>52</v>
      </c>
      <c r="S19" s="9"/>
    </row>
    <row r="20" spans="2:19" ht="13" x14ac:dyDescent="0.25">
      <c r="B20" s="130">
        <v>1400</v>
      </c>
      <c r="C20" s="64">
        <v>199.47</v>
      </c>
      <c r="D20" s="65">
        <v>218.67</v>
      </c>
      <c r="E20" s="65">
        <v>231.08</v>
      </c>
      <c r="F20" s="65">
        <v>261.33</v>
      </c>
      <c r="G20" s="67">
        <v>359.71</v>
      </c>
      <c r="H20" s="7"/>
      <c r="I20" s="130">
        <v>1400</v>
      </c>
      <c r="J20" s="64">
        <v>281.81</v>
      </c>
      <c r="K20" s="65">
        <v>296.61</v>
      </c>
      <c r="L20" s="65">
        <v>290.39</v>
      </c>
      <c r="M20" s="65">
        <v>334.21</v>
      </c>
      <c r="N20" s="67">
        <v>472.02</v>
      </c>
      <c r="P20" s="100" t="s">
        <v>58</v>
      </c>
      <c r="S20" s="71">
        <v>8.49</v>
      </c>
    </row>
    <row r="21" spans="2:19" ht="13" x14ac:dyDescent="0.25">
      <c r="B21" s="130">
        <v>1600</v>
      </c>
      <c r="C21" s="64">
        <v>221.37</v>
      </c>
      <c r="D21" s="65">
        <v>240.6</v>
      </c>
      <c r="E21" s="65">
        <v>253.93</v>
      </c>
      <c r="F21" s="65">
        <v>289.19</v>
      </c>
      <c r="G21" s="67">
        <v>400.29</v>
      </c>
      <c r="H21" s="7"/>
      <c r="I21" s="130">
        <v>1600</v>
      </c>
      <c r="J21" s="64">
        <v>304.36</v>
      </c>
      <c r="K21" s="65">
        <v>305.18</v>
      </c>
      <c r="L21" s="65">
        <v>322.67</v>
      </c>
      <c r="M21" s="65">
        <v>373.06</v>
      </c>
      <c r="N21" s="67">
        <v>509.8</v>
      </c>
      <c r="P21" s="100" t="s">
        <v>59</v>
      </c>
      <c r="S21" s="71">
        <v>9.1999999999999993</v>
      </c>
    </row>
    <row r="22" spans="2:19" ht="13" x14ac:dyDescent="0.25">
      <c r="B22" s="130">
        <v>1800</v>
      </c>
      <c r="C22" s="64">
        <v>241.1</v>
      </c>
      <c r="D22" s="65">
        <v>262.25</v>
      </c>
      <c r="E22" s="65">
        <v>277.04000000000002</v>
      </c>
      <c r="F22" s="65">
        <v>316.42</v>
      </c>
      <c r="G22" s="67">
        <v>424.32</v>
      </c>
      <c r="H22" s="7"/>
      <c r="I22" s="130">
        <v>1800</v>
      </c>
      <c r="J22" s="64">
        <v>328.7</v>
      </c>
      <c r="K22" s="65">
        <v>335.44</v>
      </c>
      <c r="L22" s="65">
        <v>354.98</v>
      </c>
      <c r="M22" s="65">
        <v>411.89</v>
      </c>
      <c r="N22" s="67">
        <v>550.57000000000005</v>
      </c>
      <c r="P22" s="100" t="s">
        <v>60</v>
      </c>
      <c r="S22" s="71">
        <v>9.99</v>
      </c>
    </row>
    <row r="23" spans="2:19" ht="13" x14ac:dyDescent="0.25">
      <c r="B23" s="130">
        <v>2000</v>
      </c>
      <c r="C23" s="64">
        <v>261.45999999999998</v>
      </c>
      <c r="D23" s="65">
        <v>277.98</v>
      </c>
      <c r="E23" s="65">
        <v>299.85000000000002</v>
      </c>
      <c r="F23" s="65">
        <v>344.02</v>
      </c>
      <c r="G23" s="67">
        <v>449.77</v>
      </c>
      <c r="H23" s="7"/>
      <c r="I23" s="130">
        <v>2000</v>
      </c>
      <c r="J23" s="64">
        <v>355.02</v>
      </c>
      <c r="K23" s="65">
        <v>373.7</v>
      </c>
      <c r="L23" s="65">
        <v>387.26</v>
      </c>
      <c r="M23" s="65">
        <v>451.29</v>
      </c>
      <c r="N23" s="67">
        <v>594.58000000000004</v>
      </c>
      <c r="P23" s="100" t="s">
        <v>61</v>
      </c>
      <c r="S23" s="71">
        <v>10.73</v>
      </c>
    </row>
    <row r="24" spans="2:19" ht="13" x14ac:dyDescent="0.25">
      <c r="B24" s="130">
        <v>2200</v>
      </c>
      <c r="C24" s="64">
        <v>282.01</v>
      </c>
      <c r="D24" s="65">
        <v>294.66000000000003</v>
      </c>
      <c r="E24" s="65">
        <v>317.83</v>
      </c>
      <c r="F24" s="65">
        <v>364.62</v>
      </c>
      <c r="G24" s="67">
        <v>474.92</v>
      </c>
      <c r="H24" s="7"/>
      <c r="I24" s="130">
        <v>2200</v>
      </c>
      <c r="J24" s="64">
        <v>383.41</v>
      </c>
      <c r="K24" s="65">
        <v>403.58</v>
      </c>
      <c r="L24" s="65">
        <v>418.22</v>
      </c>
      <c r="M24" s="65">
        <v>487.38</v>
      </c>
      <c r="N24" s="67">
        <v>641.54</v>
      </c>
      <c r="P24" s="100" t="s">
        <v>62</v>
      </c>
      <c r="S24" s="71">
        <v>13.09</v>
      </c>
    </row>
    <row r="25" spans="2:19" ht="13" x14ac:dyDescent="0.25">
      <c r="B25" s="130">
        <v>2400</v>
      </c>
      <c r="C25" s="64">
        <v>303.06</v>
      </c>
      <c r="D25" s="65">
        <v>312.33999999999997</v>
      </c>
      <c r="E25" s="65">
        <v>336.9</v>
      </c>
      <c r="F25" s="65">
        <v>386.53</v>
      </c>
      <c r="G25" s="67">
        <v>501.07</v>
      </c>
      <c r="H25" s="7"/>
      <c r="I25" s="130">
        <v>2400</v>
      </c>
      <c r="J25" s="64">
        <v>414.08</v>
      </c>
      <c r="K25" s="65">
        <v>435.88</v>
      </c>
      <c r="L25" s="65">
        <v>451.68</v>
      </c>
      <c r="M25" s="65">
        <v>526.36</v>
      </c>
      <c r="N25" s="67">
        <v>691.6</v>
      </c>
    </row>
    <row r="26" spans="2:19" ht="13" x14ac:dyDescent="0.25">
      <c r="B26" s="130">
        <v>2600</v>
      </c>
      <c r="C26" s="64">
        <v>324.22000000000003</v>
      </c>
      <c r="D26" s="65">
        <v>330.75</v>
      </c>
      <c r="E26" s="65">
        <v>357.13</v>
      </c>
      <c r="F26" s="65">
        <v>409.72</v>
      </c>
      <c r="G26" s="67">
        <v>528.58000000000004</v>
      </c>
      <c r="H26" s="7"/>
      <c r="I26" s="130">
        <v>2600</v>
      </c>
      <c r="J26" s="64">
        <v>445.94</v>
      </c>
      <c r="K26" s="65">
        <v>470.27</v>
      </c>
      <c r="L26" s="65">
        <v>487.82</v>
      </c>
      <c r="M26" s="65">
        <v>568.45000000000005</v>
      </c>
      <c r="N26" s="67">
        <v>744.82</v>
      </c>
      <c r="P26" s="3" t="s">
        <v>10</v>
      </c>
      <c r="Q26" s="3"/>
      <c r="S26" s="4" t="s">
        <v>91</v>
      </c>
    </row>
    <row r="27" spans="2:19" ht="13" x14ac:dyDescent="0.25">
      <c r="B27" s="130">
        <v>2800</v>
      </c>
      <c r="C27" s="64">
        <v>346.28</v>
      </c>
      <c r="D27" s="65">
        <v>349.97</v>
      </c>
      <c r="E27" s="65">
        <v>378.51</v>
      </c>
      <c r="F27" s="65">
        <v>433.83</v>
      </c>
      <c r="G27" s="67">
        <v>557.66999999999996</v>
      </c>
      <c r="H27" s="7"/>
      <c r="I27" s="130">
        <v>2800</v>
      </c>
      <c r="J27" s="64">
        <v>480.31</v>
      </c>
      <c r="K27" s="65">
        <v>507.44</v>
      </c>
      <c r="L27" s="65">
        <v>526.84</v>
      </c>
      <c r="M27" s="65">
        <v>613.94000000000005</v>
      </c>
      <c r="N27" s="67">
        <v>800.7</v>
      </c>
      <c r="P27" s="14" t="s">
        <v>69</v>
      </c>
      <c r="Q27" s="3"/>
      <c r="S27" s="71">
        <v>67.81</v>
      </c>
    </row>
    <row r="28" spans="2:19" ht="13.5" thickBot="1" x14ac:dyDescent="0.3">
      <c r="B28" s="131">
        <v>3000</v>
      </c>
      <c r="C28" s="68">
        <v>369.82</v>
      </c>
      <c r="D28" s="69">
        <v>371.63</v>
      </c>
      <c r="E28" s="69">
        <v>400.48</v>
      </c>
      <c r="F28" s="69">
        <v>459.02</v>
      </c>
      <c r="G28" s="70">
        <v>588.80999999999995</v>
      </c>
      <c r="H28" s="7"/>
      <c r="I28" s="131">
        <v>3000</v>
      </c>
      <c r="J28" s="68">
        <v>514.69000000000005</v>
      </c>
      <c r="K28" s="69">
        <v>547.03</v>
      </c>
      <c r="L28" s="69">
        <v>568.98</v>
      </c>
      <c r="M28" s="69">
        <v>663.08</v>
      </c>
      <c r="N28" s="70">
        <v>859.94</v>
      </c>
      <c r="S28" s="74" t="s">
        <v>93</v>
      </c>
    </row>
    <row r="29" spans="2:19" ht="14" thickTop="1" thickBot="1" x14ac:dyDescent="0.3">
      <c r="B29" s="15"/>
      <c r="C29" s="7"/>
      <c r="D29" s="7"/>
      <c r="E29" s="7"/>
      <c r="F29" s="7"/>
      <c r="G29" s="7"/>
      <c r="H29" s="7"/>
      <c r="I29" s="15"/>
      <c r="J29" s="7"/>
      <c r="K29" s="7"/>
      <c r="L29" s="7"/>
      <c r="M29" s="7"/>
      <c r="N29" s="7"/>
      <c r="P29" s="16" t="s">
        <v>49</v>
      </c>
      <c r="S29" s="71">
        <v>22.76</v>
      </c>
    </row>
    <row r="30" spans="2:19" ht="14" thickTop="1" thickBot="1" x14ac:dyDescent="0.3">
      <c r="B30" s="117" t="s">
        <v>3</v>
      </c>
      <c r="C30" s="185" t="s">
        <v>4</v>
      </c>
      <c r="D30" s="186"/>
      <c r="E30" s="186"/>
      <c r="F30" s="186"/>
      <c r="G30" s="187"/>
      <c r="H30" s="15"/>
      <c r="I30" s="117" t="s">
        <v>3</v>
      </c>
      <c r="J30" s="185" t="s">
        <v>4</v>
      </c>
      <c r="K30" s="186"/>
      <c r="L30" s="186"/>
      <c r="M30" s="186"/>
      <c r="N30" s="187"/>
      <c r="O30" s="3"/>
      <c r="P30" s="16" t="s">
        <v>11</v>
      </c>
      <c r="Q30" s="3"/>
      <c r="S30" s="71">
        <v>2.57</v>
      </c>
    </row>
    <row r="31" spans="2:19" ht="14" thickTop="1" thickBot="1" x14ac:dyDescent="0.3">
      <c r="B31" s="35" t="s">
        <v>48</v>
      </c>
      <c r="C31" s="126">
        <v>300</v>
      </c>
      <c r="D31" s="127">
        <v>400</v>
      </c>
      <c r="E31" s="127">
        <v>500</v>
      </c>
      <c r="F31" s="127">
        <v>600</v>
      </c>
      <c r="G31" s="128">
        <v>900</v>
      </c>
      <c r="H31" s="15"/>
      <c r="I31" s="35" t="s">
        <v>68</v>
      </c>
      <c r="J31" s="126">
        <v>300</v>
      </c>
      <c r="K31" s="127">
        <v>400</v>
      </c>
      <c r="L31" s="127">
        <v>500</v>
      </c>
      <c r="M31" s="127">
        <v>600</v>
      </c>
      <c r="N31" s="128">
        <v>900</v>
      </c>
      <c r="O31" s="3"/>
      <c r="P31" s="16" t="s">
        <v>12</v>
      </c>
      <c r="Q31" s="3"/>
      <c r="S31" s="71">
        <v>3.72</v>
      </c>
    </row>
    <row r="32" spans="2:19" ht="13.5" thickTop="1" x14ac:dyDescent="0.25">
      <c r="B32" s="129">
        <v>400</v>
      </c>
      <c r="C32" s="62">
        <v>120.78</v>
      </c>
      <c r="D32" s="63">
        <v>122.96</v>
      </c>
      <c r="E32" s="63">
        <v>137.77000000000001</v>
      </c>
      <c r="F32" s="63">
        <v>151.69999999999999</v>
      </c>
      <c r="G32" s="66">
        <v>199.42</v>
      </c>
      <c r="H32" s="7"/>
      <c r="I32" s="129">
        <v>400</v>
      </c>
      <c r="J32" s="62">
        <v>148.19999999999999</v>
      </c>
      <c r="K32" s="63">
        <v>176.87</v>
      </c>
      <c r="L32" s="63">
        <v>175.4</v>
      </c>
      <c r="M32" s="63">
        <v>195.53</v>
      </c>
      <c r="N32" s="66">
        <v>262.83</v>
      </c>
      <c r="S32" s="9"/>
    </row>
    <row r="33" spans="2:19" ht="13" x14ac:dyDescent="0.25">
      <c r="B33" s="130">
        <v>520</v>
      </c>
      <c r="C33" s="64">
        <v>128.5</v>
      </c>
      <c r="D33" s="65">
        <v>138.09</v>
      </c>
      <c r="E33" s="65">
        <v>156.16999999999999</v>
      </c>
      <c r="F33" s="65">
        <v>173.93</v>
      </c>
      <c r="G33" s="67">
        <v>232.6</v>
      </c>
      <c r="H33" s="7"/>
      <c r="I33" s="130">
        <v>520</v>
      </c>
      <c r="J33" s="64">
        <v>159.36000000000001</v>
      </c>
      <c r="K33" s="65">
        <v>190.17</v>
      </c>
      <c r="L33" s="65">
        <v>201.18</v>
      </c>
      <c r="M33" s="65">
        <v>226.67</v>
      </c>
      <c r="N33" s="67">
        <v>309.04000000000002</v>
      </c>
      <c r="P33" s="3" t="s">
        <v>103</v>
      </c>
      <c r="S33" s="98" t="s">
        <v>98</v>
      </c>
    </row>
    <row r="34" spans="2:19" ht="13" x14ac:dyDescent="0.25">
      <c r="B34" s="130">
        <v>600</v>
      </c>
      <c r="C34" s="64">
        <v>136.69</v>
      </c>
      <c r="D34" s="65">
        <v>152.93</v>
      </c>
      <c r="E34" s="65">
        <v>174.85</v>
      </c>
      <c r="F34" s="65">
        <v>195.86</v>
      </c>
      <c r="G34" s="67">
        <v>265.47000000000003</v>
      </c>
      <c r="H34" s="7"/>
      <c r="I34" s="130">
        <v>600</v>
      </c>
      <c r="J34" s="64">
        <v>171.36</v>
      </c>
      <c r="K34" s="65">
        <v>204.51</v>
      </c>
      <c r="L34" s="65">
        <v>226.97</v>
      </c>
      <c r="M34" s="65">
        <v>257.45999999999998</v>
      </c>
      <c r="N34" s="67">
        <v>355.24</v>
      </c>
    </row>
    <row r="35" spans="2:19" ht="13" x14ac:dyDescent="0.25">
      <c r="B35" s="130">
        <v>720</v>
      </c>
      <c r="C35" s="64">
        <v>145.38</v>
      </c>
      <c r="D35" s="65">
        <v>167.7</v>
      </c>
      <c r="E35" s="65">
        <v>199.42</v>
      </c>
      <c r="F35" s="65">
        <v>218.12</v>
      </c>
      <c r="G35" s="67">
        <v>298.99</v>
      </c>
      <c r="H35" s="7"/>
      <c r="I35" s="130">
        <v>720</v>
      </c>
      <c r="J35" s="64">
        <v>184.24</v>
      </c>
      <c r="K35" s="65">
        <v>219.9</v>
      </c>
      <c r="L35" s="65">
        <v>253.03</v>
      </c>
      <c r="M35" s="65">
        <v>288.60000000000002</v>
      </c>
      <c r="N35" s="67">
        <v>401.5</v>
      </c>
      <c r="P35" s="3" t="s">
        <v>104</v>
      </c>
      <c r="S35" s="6"/>
    </row>
    <row r="36" spans="2:19" ht="13" x14ac:dyDescent="0.25">
      <c r="B36" s="130">
        <v>800</v>
      </c>
      <c r="C36" s="64">
        <v>154.69</v>
      </c>
      <c r="D36" s="65">
        <v>182.55</v>
      </c>
      <c r="E36" s="65">
        <v>211.57</v>
      </c>
      <c r="F36" s="65">
        <v>240.3</v>
      </c>
      <c r="G36" s="67">
        <v>331.87</v>
      </c>
      <c r="H36" s="7"/>
      <c r="I36" s="130">
        <v>800</v>
      </c>
      <c r="J36" s="64">
        <v>197.35</v>
      </c>
      <c r="K36" s="65">
        <v>236.42</v>
      </c>
      <c r="L36" s="65">
        <v>279.12</v>
      </c>
      <c r="M36" s="65">
        <v>320.02</v>
      </c>
      <c r="N36" s="67">
        <v>448.03</v>
      </c>
      <c r="P36" s="91" t="s">
        <v>105</v>
      </c>
      <c r="S36" s="17">
        <v>0.4</v>
      </c>
    </row>
    <row r="37" spans="2:19" ht="13" x14ac:dyDescent="0.25">
      <c r="B37" s="130">
        <v>920</v>
      </c>
      <c r="C37" s="64">
        <v>166.24</v>
      </c>
      <c r="D37" s="65">
        <v>197.35</v>
      </c>
      <c r="E37" s="65">
        <v>230.24</v>
      </c>
      <c r="F37" s="65">
        <v>262.54000000000002</v>
      </c>
      <c r="G37" s="67">
        <v>364.73</v>
      </c>
      <c r="H37" s="7"/>
      <c r="I37" s="130">
        <v>920</v>
      </c>
      <c r="J37" s="64">
        <v>213.04</v>
      </c>
      <c r="K37" s="65">
        <v>257.2</v>
      </c>
      <c r="L37" s="65">
        <v>305.18</v>
      </c>
      <c r="M37" s="65">
        <v>351.11</v>
      </c>
      <c r="N37" s="67">
        <v>494.25</v>
      </c>
      <c r="P37" s="91" t="s">
        <v>106</v>
      </c>
      <c r="S37" s="17">
        <v>1</v>
      </c>
    </row>
    <row r="38" spans="2:19" ht="13" x14ac:dyDescent="0.25">
      <c r="B38" s="130">
        <v>1000</v>
      </c>
      <c r="C38" s="64">
        <v>177.2</v>
      </c>
      <c r="D38" s="65">
        <v>212.12</v>
      </c>
      <c r="E38" s="65">
        <v>248.9</v>
      </c>
      <c r="F38" s="65">
        <v>285.04000000000002</v>
      </c>
      <c r="G38" s="67">
        <v>398.25</v>
      </c>
      <c r="H38" s="7"/>
      <c r="I38" s="130">
        <v>1000</v>
      </c>
      <c r="J38" s="64">
        <v>229.06</v>
      </c>
      <c r="K38" s="65">
        <v>277.92</v>
      </c>
      <c r="L38" s="65">
        <v>330.98</v>
      </c>
      <c r="M38" s="65">
        <v>382.22</v>
      </c>
      <c r="N38" s="67">
        <v>540.47</v>
      </c>
      <c r="P38" s="47"/>
      <c r="S38" s="17"/>
    </row>
    <row r="39" spans="2:19" ht="13" x14ac:dyDescent="0.25">
      <c r="B39" s="130">
        <v>1120</v>
      </c>
      <c r="C39" s="64">
        <v>188.46</v>
      </c>
      <c r="D39" s="65">
        <v>226.67</v>
      </c>
      <c r="E39" s="65">
        <v>267.52999999999997</v>
      </c>
      <c r="F39" s="65">
        <v>307.26</v>
      </c>
      <c r="G39" s="67">
        <v>431.14</v>
      </c>
      <c r="H39" s="7"/>
      <c r="I39" s="130">
        <v>1120</v>
      </c>
      <c r="J39" s="64">
        <v>244.77</v>
      </c>
      <c r="K39" s="65">
        <v>298.64999999999998</v>
      </c>
      <c r="L39" s="65">
        <v>356.78</v>
      </c>
      <c r="M39" s="65">
        <v>413.05</v>
      </c>
      <c r="N39" s="67">
        <v>586.95000000000005</v>
      </c>
      <c r="P39" s="174" t="s">
        <v>101</v>
      </c>
      <c r="Q39" s="174"/>
      <c r="R39" s="174"/>
      <c r="S39" s="174"/>
    </row>
    <row r="40" spans="2:19" ht="13" x14ac:dyDescent="0.25">
      <c r="B40" s="130">
        <v>1200</v>
      </c>
      <c r="C40" s="64">
        <v>199.98</v>
      </c>
      <c r="D40" s="65">
        <v>241.51</v>
      </c>
      <c r="E40" s="65">
        <v>285.94</v>
      </c>
      <c r="F40" s="65">
        <v>329.47</v>
      </c>
      <c r="G40" s="67">
        <v>464.05</v>
      </c>
      <c r="H40" s="7"/>
      <c r="I40" s="130">
        <v>1200</v>
      </c>
      <c r="J40" s="64">
        <v>260.74</v>
      </c>
      <c r="K40" s="65">
        <v>319.43</v>
      </c>
      <c r="L40" s="65">
        <v>382.82</v>
      </c>
      <c r="M40" s="65">
        <v>444.16</v>
      </c>
      <c r="N40" s="67">
        <v>633.21</v>
      </c>
      <c r="Q40" s="14" t="s">
        <v>102</v>
      </c>
      <c r="R40" s="90"/>
      <c r="S40" s="90"/>
    </row>
    <row r="41" spans="2:19" ht="13" x14ac:dyDescent="0.25">
      <c r="B41" s="130">
        <v>1320</v>
      </c>
      <c r="C41" s="64">
        <v>214.82</v>
      </c>
      <c r="D41" s="65">
        <v>260.74</v>
      </c>
      <c r="E41" s="65">
        <v>309.64</v>
      </c>
      <c r="F41" s="65">
        <v>357.66</v>
      </c>
      <c r="G41" s="67">
        <v>505.23</v>
      </c>
      <c r="H41" s="7"/>
      <c r="I41" s="130">
        <v>1320</v>
      </c>
      <c r="J41" s="64">
        <v>281.22000000000003</v>
      </c>
      <c r="K41" s="65">
        <v>345.82</v>
      </c>
      <c r="L41" s="65">
        <v>415.43</v>
      </c>
      <c r="M41" s="65">
        <v>482.99</v>
      </c>
      <c r="N41" s="67">
        <v>690.38</v>
      </c>
      <c r="P41" s="3"/>
      <c r="Q41" s="3"/>
      <c r="R41" s="3"/>
    </row>
    <row r="42" spans="2:19" ht="13" x14ac:dyDescent="0.25">
      <c r="B42" s="130">
        <v>1400</v>
      </c>
      <c r="C42" s="64">
        <v>222.53</v>
      </c>
      <c r="D42" s="65">
        <v>271.14</v>
      </c>
      <c r="E42" s="65">
        <v>322.97000000000003</v>
      </c>
      <c r="F42" s="65">
        <v>373.9</v>
      </c>
      <c r="G42" s="67">
        <v>530.36</v>
      </c>
      <c r="H42" s="7"/>
      <c r="I42" s="130">
        <v>1400</v>
      </c>
      <c r="J42" s="64">
        <v>292.44</v>
      </c>
      <c r="K42" s="65">
        <v>360.9</v>
      </c>
      <c r="L42" s="65">
        <v>434.65</v>
      </c>
      <c r="M42" s="65">
        <v>506.39</v>
      </c>
      <c r="N42" s="67">
        <v>725.93</v>
      </c>
      <c r="P42" s="3"/>
      <c r="Q42" s="3"/>
      <c r="R42" s="3"/>
    </row>
    <row r="43" spans="2:19" ht="13" x14ac:dyDescent="0.25">
      <c r="B43" s="130">
        <v>1600</v>
      </c>
      <c r="C43" s="64">
        <v>245.03</v>
      </c>
      <c r="D43" s="65">
        <v>300.75</v>
      </c>
      <c r="E43" s="65">
        <v>360.01</v>
      </c>
      <c r="F43" s="65">
        <v>418.06</v>
      </c>
      <c r="G43" s="67">
        <v>596.42999999999995</v>
      </c>
      <c r="H43" s="7"/>
      <c r="I43" s="130">
        <v>1600</v>
      </c>
      <c r="J43" s="64">
        <v>324.13</v>
      </c>
      <c r="K43" s="65">
        <v>402.37</v>
      </c>
      <c r="L43" s="65">
        <v>486.52</v>
      </c>
      <c r="M43" s="65">
        <v>568.33000000000004</v>
      </c>
      <c r="N43" s="67">
        <v>776.6</v>
      </c>
      <c r="P43" s="3"/>
      <c r="Q43" s="3"/>
      <c r="R43" s="3"/>
    </row>
    <row r="44" spans="2:19" ht="13" x14ac:dyDescent="0.25">
      <c r="B44" s="130">
        <v>1800</v>
      </c>
      <c r="C44" s="64">
        <v>267.52999999999997</v>
      </c>
      <c r="D44" s="65">
        <v>330.36</v>
      </c>
      <c r="E44" s="65">
        <v>397.06</v>
      </c>
      <c r="F44" s="65">
        <v>462.51</v>
      </c>
      <c r="G44" s="67">
        <v>638.16999999999996</v>
      </c>
      <c r="H44" s="7"/>
      <c r="I44" s="130">
        <v>1800</v>
      </c>
      <c r="J44" s="64">
        <v>355.85</v>
      </c>
      <c r="K44" s="65">
        <v>444.16</v>
      </c>
      <c r="L44" s="65">
        <v>538.4</v>
      </c>
      <c r="M44" s="65">
        <v>630.55999999999995</v>
      </c>
      <c r="N44" s="67">
        <v>831.05</v>
      </c>
      <c r="P44" s="3"/>
      <c r="Q44" s="3"/>
      <c r="R44" s="3"/>
    </row>
    <row r="45" spans="2:19" ht="13" x14ac:dyDescent="0.25">
      <c r="B45" s="130">
        <v>2000</v>
      </c>
      <c r="C45" s="64">
        <v>290.39</v>
      </c>
      <c r="D45" s="65">
        <v>360.01</v>
      </c>
      <c r="E45" s="65">
        <v>433.78</v>
      </c>
      <c r="F45" s="65">
        <v>506.97</v>
      </c>
      <c r="G45" s="67">
        <v>682.93</v>
      </c>
      <c r="H45" s="7"/>
      <c r="I45" s="130">
        <v>2000</v>
      </c>
      <c r="J45" s="64">
        <v>385.92</v>
      </c>
      <c r="K45" s="65">
        <v>468.64</v>
      </c>
      <c r="L45" s="65">
        <v>590.20000000000005</v>
      </c>
      <c r="M45" s="65">
        <v>692.76</v>
      </c>
      <c r="N45" s="67">
        <v>872.52</v>
      </c>
    </row>
    <row r="46" spans="2:19" ht="13" x14ac:dyDescent="0.25">
      <c r="B46" s="130">
        <v>2200</v>
      </c>
      <c r="C46" s="64">
        <v>309.64</v>
      </c>
      <c r="D46" s="65">
        <v>386.95</v>
      </c>
      <c r="E46" s="65">
        <v>468.13</v>
      </c>
      <c r="F46" s="65">
        <v>548.75</v>
      </c>
      <c r="G46" s="67">
        <v>722.34</v>
      </c>
      <c r="H46" s="7"/>
      <c r="I46" s="130">
        <v>2200</v>
      </c>
      <c r="J46" s="64">
        <v>416</v>
      </c>
      <c r="K46" s="65">
        <v>503.74</v>
      </c>
      <c r="L46" s="65">
        <v>634.4</v>
      </c>
      <c r="M46" s="65">
        <v>751.71</v>
      </c>
      <c r="N46" s="67">
        <v>916.2</v>
      </c>
    </row>
    <row r="47" spans="2:19" ht="13" x14ac:dyDescent="0.25">
      <c r="B47" s="130">
        <v>2400</v>
      </c>
      <c r="C47" s="64">
        <v>331.27</v>
      </c>
      <c r="D47" s="65">
        <v>414.02</v>
      </c>
      <c r="E47" s="65">
        <v>500.87</v>
      </c>
      <c r="F47" s="65">
        <v>587.29</v>
      </c>
      <c r="G47" s="67">
        <v>773.05</v>
      </c>
      <c r="H47" s="7"/>
      <c r="I47" s="130">
        <v>2400</v>
      </c>
      <c r="J47" s="64">
        <v>445.2</v>
      </c>
      <c r="K47" s="65">
        <v>534.82000000000005</v>
      </c>
      <c r="L47" s="65">
        <v>674.23</v>
      </c>
      <c r="M47" s="65">
        <v>805.65</v>
      </c>
      <c r="N47" s="67">
        <v>951.03</v>
      </c>
    </row>
    <row r="48" spans="2:19" ht="13" x14ac:dyDescent="0.25">
      <c r="B48" s="130">
        <v>2600</v>
      </c>
      <c r="C48" s="64">
        <v>381.38</v>
      </c>
      <c r="D48" s="65">
        <v>448.89</v>
      </c>
      <c r="E48" s="65">
        <v>544.95000000000005</v>
      </c>
      <c r="F48" s="65">
        <v>640.30999999999995</v>
      </c>
      <c r="G48" s="67">
        <v>827.06</v>
      </c>
      <c r="H48" s="7"/>
      <c r="I48" s="130">
        <v>2600</v>
      </c>
      <c r="J48" s="64">
        <v>482.66</v>
      </c>
      <c r="K48" s="65">
        <v>574.25</v>
      </c>
      <c r="L48" s="65">
        <v>724.13</v>
      </c>
      <c r="M48" s="65">
        <v>873.28</v>
      </c>
      <c r="N48" s="67">
        <v>998.61</v>
      </c>
    </row>
    <row r="49" spans="2:14" ht="13" x14ac:dyDescent="0.25">
      <c r="B49" s="130">
        <v>2800</v>
      </c>
      <c r="C49" s="64">
        <v>396.68</v>
      </c>
      <c r="D49" s="65">
        <v>480.04</v>
      </c>
      <c r="E49" s="65">
        <v>583.13</v>
      </c>
      <c r="F49" s="65">
        <v>684.34</v>
      </c>
      <c r="G49" s="67">
        <v>885.13</v>
      </c>
      <c r="H49" s="7"/>
      <c r="I49" s="130">
        <v>2800</v>
      </c>
      <c r="J49" s="64">
        <v>516.29</v>
      </c>
      <c r="K49" s="65">
        <v>616.91999999999996</v>
      </c>
      <c r="L49" s="65">
        <v>777.66</v>
      </c>
      <c r="M49" s="65">
        <v>946.68</v>
      </c>
      <c r="N49" s="67">
        <v>1048.51</v>
      </c>
    </row>
    <row r="50" spans="2:14" ht="13.5" thickBot="1" x14ac:dyDescent="0.3">
      <c r="B50" s="131">
        <v>3000</v>
      </c>
      <c r="C50" s="68">
        <v>402.98</v>
      </c>
      <c r="D50" s="69">
        <v>508.14</v>
      </c>
      <c r="E50" s="69">
        <v>618.69000000000005</v>
      </c>
      <c r="F50" s="69">
        <v>729.21</v>
      </c>
      <c r="G50" s="70">
        <v>947.04</v>
      </c>
      <c r="H50" s="7"/>
      <c r="I50" s="131">
        <v>3000</v>
      </c>
      <c r="J50" s="68">
        <v>552.45000000000005</v>
      </c>
      <c r="K50" s="69">
        <v>662.55</v>
      </c>
      <c r="L50" s="69">
        <v>835.29</v>
      </c>
      <c r="M50" s="69">
        <v>1026.18</v>
      </c>
      <c r="N50" s="70">
        <v>1100.8399999999999</v>
      </c>
    </row>
    <row r="51" spans="2:14" ht="6" customHeight="1" thickTop="1" x14ac:dyDescent="0.25"/>
  </sheetData>
  <sheetProtection password="CC7E" sheet="1" objects="1" scenarios="1"/>
  <mergeCells count="7">
    <mergeCell ref="F4:P4"/>
    <mergeCell ref="P39:S39"/>
    <mergeCell ref="C8:G8"/>
    <mergeCell ref="J8:N8"/>
    <mergeCell ref="C30:G30"/>
    <mergeCell ref="J30:N30"/>
    <mergeCell ref="R4:S4"/>
  </mergeCells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N19"/>
  <sheetViews>
    <sheetView view="pageBreakPreview" zoomScale="75" zoomScaleNormal="100" zoomScaleSheetLayoutView="75" workbookViewId="0">
      <selection activeCell="G12" sqref="G12"/>
    </sheetView>
  </sheetViews>
  <sheetFormatPr defaultRowHeight="12.5" x14ac:dyDescent="0.25"/>
  <cols>
    <col min="1" max="13" width="8.7265625" style="100"/>
    <col min="14" max="14" width="10.453125" style="100" customWidth="1"/>
    <col min="15" max="16384" width="8.7265625" style="100"/>
  </cols>
  <sheetData>
    <row r="2" spans="2:14" ht="21" customHeight="1" x14ac:dyDescent="0.25">
      <c r="B2" s="26" t="s">
        <v>0</v>
      </c>
      <c r="L2" s="99"/>
    </row>
    <row r="3" spans="2:14" ht="12.5" customHeight="1" x14ac:dyDescent="0.25">
      <c r="B3" s="172" t="s">
        <v>88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4" ht="13" x14ac:dyDescent="0.25">
      <c r="B4" s="3" t="s">
        <v>90</v>
      </c>
      <c r="G4" s="173" t="s">
        <v>89</v>
      </c>
      <c r="H4" s="173"/>
      <c r="I4" s="173"/>
      <c r="M4" s="179">
        <v>42887</v>
      </c>
      <c r="N4" s="180"/>
    </row>
    <row r="5" spans="2:14" x14ac:dyDescent="0.25">
      <c r="B5" s="16" t="s">
        <v>1</v>
      </c>
    </row>
    <row r="6" spans="2:14" x14ac:dyDescent="0.25">
      <c r="B6" s="16" t="s">
        <v>2</v>
      </c>
    </row>
    <row r="7" spans="2:14" ht="13.5" thickBot="1" x14ac:dyDescent="0.3">
      <c r="B7" s="3"/>
    </row>
    <row r="8" spans="2:14" ht="14" thickTop="1" thickBot="1" x14ac:dyDescent="0.3">
      <c r="B8" s="108" t="s">
        <v>3</v>
      </c>
      <c r="C8" s="175" t="s">
        <v>110</v>
      </c>
      <c r="D8" s="177"/>
      <c r="E8" s="3"/>
      <c r="F8" s="108" t="s">
        <v>3</v>
      </c>
      <c r="G8" s="175" t="s">
        <v>110</v>
      </c>
      <c r="H8" s="177"/>
      <c r="I8" s="3"/>
      <c r="J8" s="3" t="s">
        <v>103</v>
      </c>
      <c r="N8" s="98" t="s">
        <v>98</v>
      </c>
    </row>
    <row r="9" spans="2:14" ht="14" thickTop="1" thickBot="1" x14ac:dyDescent="0.3">
      <c r="B9" s="106">
        <v>10</v>
      </c>
      <c r="C9" s="114">
        <v>500</v>
      </c>
      <c r="D9" s="115">
        <v>600</v>
      </c>
      <c r="E9" s="3"/>
      <c r="F9" s="106" t="s">
        <v>33</v>
      </c>
      <c r="G9" s="132">
        <v>500</v>
      </c>
      <c r="H9" s="133">
        <v>600</v>
      </c>
      <c r="I9" s="3"/>
    </row>
    <row r="10" spans="2:14" ht="13.5" thickTop="1" x14ac:dyDescent="0.25">
      <c r="B10" s="110">
        <v>1800</v>
      </c>
      <c r="C10" s="62">
        <v>140.62</v>
      </c>
      <c r="D10" s="66">
        <v>150.81</v>
      </c>
      <c r="F10" s="134">
        <v>1800</v>
      </c>
      <c r="G10" s="62">
        <v>327.02999999999997</v>
      </c>
      <c r="H10" s="66">
        <v>354.14</v>
      </c>
      <c r="J10" s="3" t="s">
        <v>104</v>
      </c>
      <c r="N10" s="6"/>
    </row>
    <row r="11" spans="2:14" ht="13" x14ac:dyDescent="0.25">
      <c r="B11" s="111">
        <v>2000</v>
      </c>
      <c r="C11" s="64">
        <v>154.18</v>
      </c>
      <c r="D11" s="67">
        <v>164.37</v>
      </c>
      <c r="F11" s="130">
        <v>2000</v>
      </c>
      <c r="G11" s="64">
        <v>359.22</v>
      </c>
      <c r="H11" s="67">
        <v>388.05</v>
      </c>
      <c r="J11" s="91" t="s">
        <v>105</v>
      </c>
      <c r="N11" s="17">
        <v>0.2</v>
      </c>
    </row>
    <row r="12" spans="2:14" ht="13" x14ac:dyDescent="0.25">
      <c r="B12" s="111">
        <v>2200</v>
      </c>
      <c r="C12" s="64">
        <v>166.06</v>
      </c>
      <c r="D12" s="67">
        <v>179.64</v>
      </c>
      <c r="F12" s="130">
        <v>2200</v>
      </c>
      <c r="G12" s="64">
        <v>386.34</v>
      </c>
      <c r="H12" s="67">
        <v>416.87</v>
      </c>
      <c r="J12" s="91" t="s">
        <v>106</v>
      </c>
      <c r="N12" s="17">
        <v>0.5</v>
      </c>
    </row>
    <row r="13" spans="2:14" ht="13" x14ac:dyDescent="0.25">
      <c r="B13" s="111">
        <v>2400</v>
      </c>
      <c r="C13" s="64">
        <v>179.64</v>
      </c>
      <c r="D13" s="67">
        <v>194.85</v>
      </c>
      <c r="F13" s="130">
        <v>2400</v>
      </c>
      <c r="G13" s="64">
        <v>406.68</v>
      </c>
      <c r="H13" s="67">
        <v>445.66</v>
      </c>
    </row>
    <row r="14" spans="2:14" ht="13.5" thickBot="1" x14ac:dyDescent="0.3">
      <c r="B14" s="112">
        <v>2600</v>
      </c>
      <c r="C14" s="68">
        <v>194.85</v>
      </c>
      <c r="D14" s="70">
        <v>206.73</v>
      </c>
      <c r="F14" s="131">
        <v>2600</v>
      </c>
      <c r="G14" s="68">
        <v>454.16</v>
      </c>
      <c r="H14" s="70">
        <v>489.71</v>
      </c>
      <c r="J14" s="174" t="s">
        <v>101</v>
      </c>
      <c r="K14" s="174"/>
      <c r="L14" s="174"/>
      <c r="M14" s="174"/>
      <c r="N14" s="174"/>
    </row>
    <row r="15" spans="2:14" ht="13.5" thickTop="1" x14ac:dyDescent="0.25">
      <c r="B15" s="20"/>
      <c r="C15" s="61"/>
      <c r="D15" s="61"/>
      <c r="E15" s="2"/>
      <c r="F15" s="20"/>
      <c r="G15" s="61"/>
      <c r="H15" s="61"/>
      <c r="K15" s="14" t="s">
        <v>102</v>
      </c>
    </row>
    <row r="16" spans="2:14" ht="13" x14ac:dyDescent="0.25">
      <c r="B16" s="3" t="s">
        <v>5</v>
      </c>
      <c r="F16" s="101" t="s">
        <v>91</v>
      </c>
      <c r="G16" s="61"/>
      <c r="H16" s="61"/>
    </row>
    <row r="17" spans="2:14" x14ac:dyDescent="0.25">
      <c r="B17" s="36" t="s">
        <v>8</v>
      </c>
      <c r="F17" s="71">
        <v>4.1100000000000003</v>
      </c>
      <c r="J17" s="47"/>
      <c r="N17" s="17"/>
    </row>
    <row r="18" spans="2:14" x14ac:dyDescent="0.25">
      <c r="B18" s="36" t="s">
        <v>9</v>
      </c>
      <c r="F18" s="71">
        <v>5.81</v>
      </c>
    </row>
    <row r="19" spans="2:14" x14ac:dyDescent="0.25">
      <c r="L19" s="90"/>
      <c r="M19" s="90"/>
      <c r="N19" s="90"/>
    </row>
  </sheetData>
  <sheetProtection password="CC7E" sheet="1" objects="1" scenarios="1"/>
  <mergeCells count="6">
    <mergeCell ref="B3:N3"/>
    <mergeCell ref="G4:I4"/>
    <mergeCell ref="M4:N4"/>
    <mergeCell ref="J14:N14"/>
    <mergeCell ref="C8:D8"/>
    <mergeCell ref="G8:H8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R51"/>
  <sheetViews>
    <sheetView view="pageBreakPreview" zoomScale="75" zoomScaleNormal="100" zoomScaleSheetLayoutView="75" workbookViewId="0">
      <selection activeCell="S1" sqref="S1"/>
    </sheetView>
  </sheetViews>
  <sheetFormatPr defaultColWidth="9.1796875" defaultRowHeight="12.5" x14ac:dyDescent="0.25"/>
  <cols>
    <col min="1" max="1" width="9.1796875" style="10"/>
    <col min="2" max="3" width="8.7265625" style="10" customWidth="1"/>
    <col min="4" max="4" width="10.54296875" style="10" customWidth="1"/>
    <col min="5" max="6" width="8.7265625" style="10" customWidth="1"/>
    <col min="7" max="7" width="10.1796875" style="10" customWidth="1"/>
    <col min="8" max="12" width="8.7265625" style="10" customWidth="1"/>
    <col min="13" max="13" width="10" style="10" customWidth="1"/>
    <col min="14" max="14" width="11.26953125" style="10" customWidth="1"/>
    <col min="15" max="15" width="10.54296875" style="10" customWidth="1"/>
    <col min="16" max="18" width="8.7265625" style="10" customWidth="1"/>
    <col min="19" max="16384" width="9.1796875" style="10"/>
  </cols>
  <sheetData>
    <row r="2" spans="2:18" ht="21" customHeight="1" x14ac:dyDescent="0.25">
      <c r="B2" s="41" t="s">
        <v>0</v>
      </c>
      <c r="C2" s="42"/>
      <c r="D2" s="42"/>
      <c r="E2" s="43"/>
      <c r="F2" s="43"/>
      <c r="G2" s="42"/>
      <c r="H2" s="42"/>
      <c r="I2" s="44"/>
      <c r="J2" s="42"/>
      <c r="K2" s="42"/>
      <c r="L2" s="42"/>
      <c r="M2" s="42"/>
      <c r="N2" s="42"/>
      <c r="Q2" s="45"/>
      <c r="R2" s="46"/>
    </row>
    <row r="3" spans="2:18" ht="15.5" customHeight="1" x14ac:dyDescent="0.25">
      <c r="B3" s="181" t="s">
        <v>80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</row>
    <row r="4" spans="2:18" ht="13" x14ac:dyDescent="0.25">
      <c r="B4" s="3" t="s">
        <v>90</v>
      </c>
      <c r="C4" s="42"/>
      <c r="D4" s="42"/>
      <c r="E4" s="43"/>
      <c r="F4" s="43"/>
      <c r="G4" s="182" t="s">
        <v>79</v>
      </c>
      <c r="H4" s="182"/>
      <c r="I4" s="182"/>
      <c r="J4" s="182"/>
      <c r="K4" s="182"/>
      <c r="L4" s="182"/>
      <c r="M4" s="182"/>
      <c r="N4" s="42"/>
      <c r="Q4" s="179">
        <v>42887</v>
      </c>
      <c r="R4" s="180"/>
    </row>
    <row r="5" spans="2:18" x14ac:dyDescent="0.25">
      <c r="B5" s="47" t="s">
        <v>1</v>
      </c>
      <c r="C5" s="42"/>
      <c r="D5" s="42"/>
      <c r="E5" s="42"/>
      <c r="F5" s="42"/>
      <c r="G5" s="42"/>
      <c r="H5" s="42"/>
      <c r="I5" s="44"/>
      <c r="J5" s="42"/>
      <c r="K5" s="42"/>
      <c r="L5" s="42"/>
      <c r="M5" s="42"/>
      <c r="N5" s="42"/>
      <c r="Q5" s="48"/>
      <c r="R5" s="48"/>
    </row>
    <row r="6" spans="2:18" x14ac:dyDescent="0.25">
      <c r="B6" s="47" t="s">
        <v>2</v>
      </c>
      <c r="C6" s="42"/>
      <c r="D6" s="42"/>
      <c r="E6" s="42"/>
      <c r="F6" s="42"/>
      <c r="G6" s="42"/>
      <c r="H6" s="42"/>
      <c r="I6" s="44"/>
      <c r="J6" s="42"/>
      <c r="K6" s="42"/>
      <c r="L6" s="42"/>
      <c r="M6" s="42"/>
      <c r="N6" s="42"/>
    </row>
    <row r="7" spans="2:18" ht="13" thickBot="1" x14ac:dyDescent="0.3">
      <c r="C7" s="42"/>
      <c r="D7" s="42"/>
      <c r="E7" s="42"/>
      <c r="F7" s="42"/>
      <c r="G7" s="42"/>
      <c r="H7" s="42"/>
      <c r="I7" s="44"/>
      <c r="J7" s="42"/>
      <c r="K7" s="42"/>
      <c r="L7" s="42"/>
      <c r="M7" s="42"/>
      <c r="N7" s="42"/>
    </row>
    <row r="8" spans="2:18" s="14" customFormat="1" ht="14" thickTop="1" thickBot="1" x14ac:dyDescent="0.3">
      <c r="B8" s="106" t="s">
        <v>3</v>
      </c>
      <c r="C8" s="175" t="s">
        <v>4</v>
      </c>
      <c r="D8" s="176"/>
      <c r="E8" s="176"/>
      <c r="F8" s="176"/>
      <c r="G8" s="177"/>
      <c r="H8" s="140"/>
      <c r="I8" s="106" t="s">
        <v>3</v>
      </c>
      <c r="J8" s="175" t="s">
        <v>4</v>
      </c>
      <c r="K8" s="176"/>
      <c r="L8" s="176"/>
      <c r="M8" s="176"/>
      <c r="N8" s="177"/>
    </row>
    <row r="9" spans="2:18" s="14" customFormat="1" ht="14" thickTop="1" thickBot="1" x14ac:dyDescent="0.3">
      <c r="B9" s="106" t="s">
        <v>45</v>
      </c>
      <c r="C9" s="141">
        <v>300</v>
      </c>
      <c r="D9" s="142">
        <v>400</v>
      </c>
      <c r="E9" s="142">
        <v>500</v>
      </c>
      <c r="F9" s="142">
        <v>600</v>
      </c>
      <c r="G9" s="143">
        <v>900</v>
      </c>
      <c r="H9" s="140"/>
      <c r="I9" s="105" t="s">
        <v>63</v>
      </c>
      <c r="J9" s="144">
        <v>300</v>
      </c>
      <c r="K9" s="145">
        <v>400</v>
      </c>
      <c r="L9" s="145">
        <v>500</v>
      </c>
      <c r="M9" s="145">
        <v>600</v>
      </c>
      <c r="N9" s="146">
        <v>900</v>
      </c>
    </row>
    <row r="10" spans="2:18" s="14" customFormat="1" ht="13.5" thickTop="1" x14ac:dyDescent="0.25">
      <c r="B10" s="110">
        <v>400</v>
      </c>
      <c r="C10" s="147">
        <v>130.53</v>
      </c>
      <c r="D10" s="148">
        <v>132.81</v>
      </c>
      <c r="E10" s="148">
        <v>138.83000000000001</v>
      </c>
      <c r="F10" s="148">
        <v>144.26</v>
      </c>
      <c r="G10" s="149">
        <v>164.08</v>
      </c>
      <c r="H10" s="150"/>
      <c r="I10" s="110">
        <v>400</v>
      </c>
      <c r="J10" s="147">
        <v>154.02000000000001</v>
      </c>
      <c r="K10" s="148">
        <v>167.14</v>
      </c>
      <c r="L10" s="148">
        <v>170.42</v>
      </c>
      <c r="M10" s="148">
        <v>177.91</v>
      </c>
      <c r="N10" s="149">
        <v>217.17</v>
      </c>
    </row>
    <row r="11" spans="2:18" s="14" customFormat="1" ht="13" x14ac:dyDescent="0.25">
      <c r="B11" s="111">
        <v>520</v>
      </c>
      <c r="C11" s="151">
        <v>137.15</v>
      </c>
      <c r="D11" s="152">
        <v>142.49</v>
      </c>
      <c r="E11" s="152">
        <v>148.38999999999999</v>
      </c>
      <c r="F11" s="152">
        <v>153.43</v>
      </c>
      <c r="G11" s="153">
        <v>178.1</v>
      </c>
      <c r="H11" s="150"/>
      <c r="I11" s="111">
        <v>520</v>
      </c>
      <c r="J11" s="151">
        <v>168.32</v>
      </c>
      <c r="K11" s="152">
        <v>184.99</v>
      </c>
      <c r="L11" s="152">
        <v>190.43</v>
      </c>
      <c r="M11" s="152">
        <v>200.69</v>
      </c>
      <c r="N11" s="153">
        <v>249.73</v>
      </c>
    </row>
    <row r="12" spans="2:18" s="14" customFormat="1" ht="13" x14ac:dyDescent="0.25">
      <c r="B12" s="111">
        <v>600</v>
      </c>
      <c r="C12" s="151">
        <v>142.37</v>
      </c>
      <c r="D12" s="152">
        <v>149.29</v>
      </c>
      <c r="E12" s="152">
        <v>156.09</v>
      </c>
      <c r="F12" s="152">
        <v>163.21</v>
      </c>
      <c r="G12" s="153">
        <v>190.54</v>
      </c>
      <c r="H12" s="150"/>
      <c r="I12" s="111">
        <v>600</v>
      </c>
      <c r="J12" s="151">
        <v>178.5</v>
      </c>
      <c r="K12" s="152">
        <v>197.54</v>
      </c>
      <c r="L12" s="152">
        <v>203.26</v>
      </c>
      <c r="M12" s="152">
        <v>215.58</v>
      </c>
      <c r="N12" s="153">
        <v>271.55</v>
      </c>
    </row>
    <row r="13" spans="2:18" s="14" customFormat="1" ht="13" x14ac:dyDescent="0.25">
      <c r="B13" s="111">
        <v>720</v>
      </c>
      <c r="C13" s="151">
        <v>153.82</v>
      </c>
      <c r="D13" s="152">
        <v>162.11000000000001</v>
      </c>
      <c r="E13" s="152">
        <v>170.42</v>
      </c>
      <c r="F13" s="152">
        <v>179.98</v>
      </c>
      <c r="G13" s="153">
        <v>213.63</v>
      </c>
      <c r="H13" s="150"/>
      <c r="I13" s="111">
        <v>720</v>
      </c>
      <c r="J13" s="151">
        <v>192.21</v>
      </c>
      <c r="K13" s="152">
        <v>215.98</v>
      </c>
      <c r="L13" s="152">
        <v>223.7</v>
      </c>
      <c r="M13" s="152">
        <v>239.78</v>
      </c>
      <c r="N13" s="153">
        <v>303.39999999999998</v>
      </c>
    </row>
    <row r="14" spans="2:18" s="14" customFormat="1" ht="13" x14ac:dyDescent="0.25">
      <c r="B14" s="111">
        <v>800</v>
      </c>
      <c r="C14" s="151">
        <v>156.68</v>
      </c>
      <c r="D14" s="152">
        <v>165.67</v>
      </c>
      <c r="E14" s="152">
        <v>176.51</v>
      </c>
      <c r="F14" s="152">
        <v>188.57</v>
      </c>
      <c r="G14" s="153">
        <v>229.32</v>
      </c>
      <c r="H14" s="150"/>
      <c r="I14" s="111">
        <v>800</v>
      </c>
      <c r="J14" s="151">
        <v>201.29</v>
      </c>
      <c r="K14" s="152">
        <v>227.15</v>
      </c>
      <c r="L14" s="152">
        <v>236.12</v>
      </c>
      <c r="M14" s="152">
        <v>254.57</v>
      </c>
      <c r="N14" s="153">
        <v>324.24</v>
      </c>
    </row>
    <row r="15" spans="2:18" s="14" customFormat="1" ht="13" x14ac:dyDescent="0.25">
      <c r="B15" s="111">
        <v>920</v>
      </c>
      <c r="C15" s="151">
        <v>164.48</v>
      </c>
      <c r="D15" s="152">
        <v>175.93</v>
      </c>
      <c r="E15" s="152">
        <v>187.18</v>
      </c>
      <c r="F15" s="152">
        <v>199.11</v>
      </c>
      <c r="G15" s="153">
        <v>250.33</v>
      </c>
      <c r="H15" s="150"/>
      <c r="I15" s="111">
        <v>920</v>
      </c>
      <c r="J15" s="151">
        <v>216.38</v>
      </c>
      <c r="K15" s="152">
        <v>246.09</v>
      </c>
      <c r="L15" s="152">
        <v>255.95</v>
      </c>
      <c r="M15" s="152">
        <v>277.17</v>
      </c>
      <c r="N15" s="153">
        <v>356.21</v>
      </c>
    </row>
    <row r="16" spans="2:18" s="14" customFormat="1" ht="13" x14ac:dyDescent="0.25">
      <c r="B16" s="111">
        <v>1000</v>
      </c>
      <c r="C16" s="151">
        <v>169.62</v>
      </c>
      <c r="D16" s="152">
        <v>180.17</v>
      </c>
      <c r="E16" s="152">
        <v>192.81</v>
      </c>
      <c r="F16" s="152">
        <v>207.42</v>
      </c>
      <c r="G16" s="153">
        <v>264.14999999999998</v>
      </c>
      <c r="H16" s="150"/>
      <c r="I16" s="111">
        <v>1000</v>
      </c>
      <c r="J16" s="151">
        <v>225.46</v>
      </c>
      <c r="K16" s="152">
        <v>258.81</v>
      </c>
      <c r="L16" s="152">
        <v>270.06</v>
      </c>
      <c r="M16" s="152">
        <v>292.66000000000003</v>
      </c>
      <c r="N16" s="153">
        <v>378.39</v>
      </c>
    </row>
    <row r="17" spans="2:18" s="14" customFormat="1" ht="13" x14ac:dyDescent="0.25">
      <c r="B17" s="111">
        <v>1120</v>
      </c>
      <c r="C17" s="151">
        <v>180.68</v>
      </c>
      <c r="D17" s="152">
        <v>194.19</v>
      </c>
      <c r="E17" s="152">
        <v>207.9</v>
      </c>
      <c r="F17" s="152">
        <v>220.62</v>
      </c>
      <c r="G17" s="153">
        <v>285.74</v>
      </c>
      <c r="H17" s="150"/>
      <c r="I17" s="111">
        <v>1120</v>
      </c>
      <c r="J17" s="151">
        <v>240.19</v>
      </c>
      <c r="K17" s="152">
        <v>276.39</v>
      </c>
      <c r="L17" s="152">
        <v>290.10000000000002</v>
      </c>
      <c r="M17" s="152">
        <v>315.86</v>
      </c>
      <c r="N17" s="153">
        <v>410.56</v>
      </c>
    </row>
    <row r="18" spans="2:18" s="14" customFormat="1" ht="13" x14ac:dyDescent="0.25">
      <c r="B18" s="111">
        <v>1200</v>
      </c>
      <c r="C18" s="151">
        <v>185.5</v>
      </c>
      <c r="D18" s="152">
        <v>200.41</v>
      </c>
      <c r="E18" s="152">
        <v>214.72</v>
      </c>
      <c r="F18" s="152">
        <v>228.34</v>
      </c>
      <c r="G18" s="153">
        <v>296.8</v>
      </c>
      <c r="H18" s="150"/>
      <c r="I18" s="111">
        <v>1200</v>
      </c>
      <c r="J18" s="151">
        <v>250.23</v>
      </c>
      <c r="K18" s="152">
        <v>288.51</v>
      </c>
      <c r="L18" s="152">
        <v>302.92</v>
      </c>
      <c r="M18" s="152">
        <v>330.36</v>
      </c>
      <c r="N18" s="153">
        <v>431.08</v>
      </c>
    </row>
    <row r="19" spans="2:18" s="14" customFormat="1" ht="13" x14ac:dyDescent="0.25">
      <c r="B19" s="111">
        <v>1320</v>
      </c>
      <c r="C19" s="151">
        <v>200.89</v>
      </c>
      <c r="D19" s="152">
        <v>216.89</v>
      </c>
      <c r="E19" s="152">
        <v>232.46</v>
      </c>
      <c r="F19" s="152">
        <v>246.68</v>
      </c>
      <c r="G19" s="153">
        <v>321.08</v>
      </c>
      <c r="H19" s="150"/>
      <c r="I19" s="111">
        <v>1320</v>
      </c>
      <c r="J19" s="151">
        <v>264.24</v>
      </c>
      <c r="K19" s="152">
        <v>306.66000000000003</v>
      </c>
      <c r="L19" s="152">
        <v>322.94</v>
      </c>
      <c r="M19" s="152">
        <v>353.56</v>
      </c>
      <c r="N19" s="153">
        <v>463.85</v>
      </c>
    </row>
    <row r="20" spans="2:18" s="14" customFormat="1" ht="13" x14ac:dyDescent="0.25">
      <c r="B20" s="111">
        <v>1400</v>
      </c>
      <c r="C20" s="151">
        <v>205.24</v>
      </c>
      <c r="D20" s="152">
        <v>220.53</v>
      </c>
      <c r="E20" s="152">
        <v>238.09</v>
      </c>
      <c r="F20" s="152">
        <v>254.47</v>
      </c>
      <c r="G20" s="153">
        <v>336.48</v>
      </c>
      <c r="H20" s="150"/>
      <c r="I20" s="111">
        <v>1400</v>
      </c>
      <c r="J20" s="151">
        <v>273.82</v>
      </c>
      <c r="K20" s="152">
        <v>318.89999999999998</v>
      </c>
      <c r="L20" s="152">
        <v>336.17</v>
      </c>
      <c r="M20" s="152">
        <v>369.44</v>
      </c>
      <c r="N20" s="153">
        <v>485.16</v>
      </c>
    </row>
    <row r="21" spans="2:18" s="14" customFormat="1" ht="13" x14ac:dyDescent="0.25">
      <c r="B21" s="111">
        <v>1600</v>
      </c>
      <c r="C21" s="151">
        <v>229.71</v>
      </c>
      <c r="D21" s="152">
        <v>246.2</v>
      </c>
      <c r="E21" s="152">
        <v>270.85000000000002</v>
      </c>
      <c r="F21" s="152">
        <v>288.63</v>
      </c>
      <c r="G21" s="153">
        <v>391.43</v>
      </c>
      <c r="H21" s="150"/>
      <c r="I21" s="111">
        <v>1600</v>
      </c>
      <c r="J21" s="151">
        <v>297.89999999999998</v>
      </c>
      <c r="K21" s="152">
        <v>349.49</v>
      </c>
      <c r="L21" s="152">
        <v>369.33</v>
      </c>
      <c r="M21" s="152">
        <v>407.81</v>
      </c>
      <c r="N21" s="153">
        <v>538.25</v>
      </c>
    </row>
    <row r="22" spans="2:18" s="14" customFormat="1" ht="13" x14ac:dyDescent="0.25">
      <c r="B22" s="111">
        <v>1800</v>
      </c>
      <c r="C22" s="151">
        <v>246.4</v>
      </c>
      <c r="D22" s="152">
        <v>267.51</v>
      </c>
      <c r="E22" s="152">
        <v>293.94</v>
      </c>
      <c r="F22" s="152">
        <v>314.27</v>
      </c>
      <c r="G22" s="153">
        <v>428.55</v>
      </c>
      <c r="H22" s="150"/>
      <c r="I22" s="111">
        <v>1800</v>
      </c>
      <c r="J22" s="151">
        <v>321.88</v>
      </c>
      <c r="K22" s="152">
        <v>379.7</v>
      </c>
      <c r="L22" s="152">
        <v>402.68</v>
      </c>
      <c r="M22" s="152">
        <v>446.7</v>
      </c>
      <c r="N22" s="153">
        <v>592.72</v>
      </c>
    </row>
    <row r="23" spans="2:18" s="14" customFormat="1" ht="13" x14ac:dyDescent="0.25">
      <c r="B23" s="111">
        <v>2000</v>
      </c>
      <c r="C23" s="151">
        <v>264.94</v>
      </c>
      <c r="D23" s="152">
        <v>289.3</v>
      </c>
      <c r="E23" s="152">
        <v>319.41000000000003</v>
      </c>
      <c r="F23" s="152">
        <v>340.52</v>
      </c>
      <c r="G23" s="153">
        <v>461.39</v>
      </c>
      <c r="H23" s="150"/>
      <c r="I23" s="111">
        <v>2000</v>
      </c>
      <c r="J23" s="151">
        <v>345.95</v>
      </c>
      <c r="K23" s="152">
        <v>410.29</v>
      </c>
      <c r="L23" s="152">
        <v>436.24</v>
      </c>
      <c r="M23" s="152">
        <v>484.37</v>
      </c>
      <c r="N23" s="153">
        <v>646.79999999999995</v>
      </c>
    </row>
    <row r="24" spans="2:18" s="14" customFormat="1" ht="13" x14ac:dyDescent="0.25">
      <c r="B24" s="111">
        <v>2200</v>
      </c>
      <c r="C24" s="151">
        <v>283.79000000000002</v>
      </c>
      <c r="D24" s="152">
        <v>309.35000000000002</v>
      </c>
      <c r="E24" s="152">
        <v>341.71</v>
      </c>
      <c r="F24" s="152">
        <v>364.89</v>
      </c>
      <c r="G24" s="153">
        <v>519.51</v>
      </c>
      <c r="H24" s="150"/>
      <c r="I24" s="111">
        <v>2200</v>
      </c>
      <c r="J24" s="151">
        <v>370.4</v>
      </c>
      <c r="K24" s="152">
        <v>440.28</v>
      </c>
      <c r="L24" s="152">
        <v>468.79</v>
      </c>
      <c r="M24" s="152">
        <v>522.07000000000005</v>
      </c>
      <c r="N24" s="153">
        <v>699.79</v>
      </c>
    </row>
    <row r="25" spans="2:18" s="14" customFormat="1" ht="13" x14ac:dyDescent="0.25">
      <c r="B25" s="111">
        <v>2400</v>
      </c>
      <c r="C25" s="151">
        <v>298.29000000000002</v>
      </c>
      <c r="D25" s="152">
        <v>324.83</v>
      </c>
      <c r="E25" s="152">
        <v>361.53</v>
      </c>
      <c r="F25" s="152">
        <v>386.21</v>
      </c>
      <c r="G25" s="153">
        <v>536.77</v>
      </c>
      <c r="H25" s="150"/>
      <c r="I25" s="111">
        <v>2400</v>
      </c>
      <c r="J25" s="151">
        <v>393.89</v>
      </c>
      <c r="K25" s="152">
        <v>470.97</v>
      </c>
      <c r="L25" s="152">
        <v>502.63</v>
      </c>
      <c r="M25" s="152">
        <v>561.73</v>
      </c>
      <c r="N25" s="153">
        <v>753.85</v>
      </c>
    </row>
    <row r="26" spans="2:18" s="14" customFormat="1" ht="13" x14ac:dyDescent="0.25">
      <c r="B26" s="111">
        <v>2600</v>
      </c>
      <c r="C26" s="151">
        <v>313.67</v>
      </c>
      <c r="D26" s="152">
        <v>344.06</v>
      </c>
      <c r="E26" s="152">
        <v>381.97</v>
      </c>
      <c r="F26" s="152">
        <v>410.17</v>
      </c>
      <c r="G26" s="153">
        <v>561.34</v>
      </c>
      <c r="H26" s="150"/>
      <c r="I26" s="111">
        <v>2600</v>
      </c>
      <c r="J26" s="151">
        <v>417.69</v>
      </c>
      <c r="K26" s="152">
        <v>501.55</v>
      </c>
      <c r="L26" s="152">
        <v>534.79999999999995</v>
      </c>
      <c r="M26" s="152">
        <v>598.45000000000005</v>
      </c>
      <c r="N26" s="153">
        <v>806.54</v>
      </c>
    </row>
    <row r="27" spans="2:18" s="14" customFormat="1" ht="13" x14ac:dyDescent="0.25">
      <c r="B27" s="111">
        <v>2800</v>
      </c>
      <c r="C27" s="151">
        <v>329.36</v>
      </c>
      <c r="D27" s="152">
        <v>360.85</v>
      </c>
      <c r="E27" s="152">
        <v>405.54</v>
      </c>
      <c r="F27" s="152">
        <v>431.2</v>
      </c>
      <c r="G27" s="153">
        <v>603.38</v>
      </c>
      <c r="H27" s="150"/>
      <c r="I27" s="111">
        <v>2800</v>
      </c>
      <c r="J27" s="151">
        <v>441.75</v>
      </c>
      <c r="K27" s="152">
        <v>531.15</v>
      </c>
      <c r="L27" s="152">
        <v>568.35</v>
      </c>
      <c r="M27" s="152">
        <v>636.73</v>
      </c>
      <c r="N27" s="153">
        <v>859.92</v>
      </c>
    </row>
    <row r="28" spans="2:18" s="14" customFormat="1" ht="13.5" thickBot="1" x14ac:dyDescent="0.3">
      <c r="B28" s="112">
        <v>3000</v>
      </c>
      <c r="C28" s="154">
        <v>344.06</v>
      </c>
      <c r="D28" s="155">
        <v>379.98</v>
      </c>
      <c r="E28" s="155">
        <v>421.62</v>
      </c>
      <c r="F28" s="155">
        <v>454.38</v>
      </c>
      <c r="G28" s="156">
        <v>632.6</v>
      </c>
      <c r="H28" s="150"/>
      <c r="I28" s="112">
        <v>3000</v>
      </c>
      <c r="J28" s="154">
        <v>466.53</v>
      </c>
      <c r="K28" s="155">
        <v>561.85</v>
      </c>
      <c r="L28" s="155">
        <v>601.20000000000005</v>
      </c>
      <c r="M28" s="155">
        <v>675.12</v>
      </c>
      <c r="N28" s="156">
        <v>913.99</v>
      </c>
    </row>
    <row r="29" spans="2:18" ht="13.5" thickTop="1" thickBot="1" x14ac:dyDescent="0.3">
      <c r="B29" s="48"/>
      <c r="C29" s="50"/>
      <c r="D29" s="50"/>
      <c r="E29" s="50"/>
      <c r="F29" s="50"/>
      <c r="G29" s="50"/>
      <c r="H29" s="50"/>
      <c r="I29" s="51"/>
      <c r="J29" s="50"/>
      <c r="K29" s="50"/>
      <c r="L29" s="50"/>
      <c r="M29" s="50"/>
      <c r="N29" s="50"/>
    </row>
    <row r="30" spans="2:18" ht="14" thickTop="1" thickBot="1" x14ac:dyDescent="0.3">
      <c r="B30" s="106" t="s">
        <v>3</v>
      </c>
      <c r="C30" s="175" t="s">
        <v>4</v>
      </c>
      <c r="D30" s="176"/>
      <c r="E30" s="176"/>
      <c r="F30" s="176"/>
      <c r="G30" s="177"/>
      <c r="H30" s="49"/>
      <c r="I30" s="3" t="s">
        <v>5</v>
      </c>
      <c r="J30" s="100"/>
      <c r="K30" s="100"/>
      <c r="L30" s="183" t="s">
        <v>91</v>
      </c>
      <c r="M30" s="183"/>
      <c r="N30" s="3" t="s">
        <v>5</v>
      </c>
      <c r="O30" s="100"/>
      <c r="P30" s="100"/>
      <c r="R30" s="40" t="s">
        <v>94</v>
      </c>
    </row>
    <row r="31" spans="2:18" ht="14" thickTop="1" thickBot="1" x14ac:dyDescent="0.3">
      <c r="B31" s="106" t="s">
        <v>64</v>
      </c>
      <c r="C31" s="144">
        <v>300</v>
      </c>
      <c r="D31" s="145">
        <v>400</v>
      </c>
      <c r="E31" s="145">
        <v>500</v>
      </c>
      <c r="F31" s="145">
        <v>600</v>
      </c>
      <c r="G31" s="146">
        <v>900</v>
      </c>
      <c r="H31" s="52"/>
      <c r="I31" s="100" t="s">
        <v>18</v>
      </c>
      <c r="J31" s="37"/>
      <c r="K31" s="37"/>
      <c r="M31" s="71">
        <v>2.85</v>
      </c>
      <c r="N31" s="3" t="s">
        <v>22</v>
      </c>
      <c r="O31" s="100"/>
      <c r="P31" s="100"/>
      <c r="R31" s="100"/>
    </row>
    <row r="32" spans="2:18" ht="13.5" thickTop="1" x14ac:dyDescent="0.25">
      <c r="B32" s="134">
        <v>400</v>
      </c>
      <c r="C32" s="147">
        <v>186.79</v>
      </c>
      <c r="D32" s="148">
        <v>206.71</v>
      </c>
      <c r="E32" s="148">
        <v>210.07</v>
      </c>
      <c r="F32" s="148">
        <v>219.54</v>
      </c>
      <c r="G32" s="149">
        <v>282.3</v>
      </c>
      <c r="H32" s="53"/>
      <c r="I32" s="100" t="s">
        <v>19</v>
      </c>
      <c r="J32" s="37"/>
      <c r="K32" s="37"/>
      <c r="M32" s="71">
        <v>4.25</v>
      </c>
      <c r="N32" s="2" t="s">
        <v>23</v>
      </c>
      <c r="O32" s="2"/>
      <c r="P32" s="2"/>
      <c r="R32" s="97">
        <v>14.88</v>
      </c>
    </row>
    <row r="33" spans="2:18" ht="13" x14ac:dyDescent="0.25">
      <c r="B33" s="130">
        <v>520</v>
      </c>
      <c r="C33" s="151">
        <v>203.18</v>
      </c>
      <c r="D33" s="152">
        <v>229.81</v>
      </c>
      <c r="E33" s="152">
        <v>234.55</v>
      </c>
      <c r="F33" s="152">
        <v>247.75</v>
      </c>
      <c r="G33" s="153">
        <v>324.05</v>
      </c>
      <c r="H33" s="53"/>
      <c r="I33" s="3"/>
      <c r="J33" s="100"/>
      <c r="K33" s="100"/>
      <c r="L33" s="2"/>
      <c r="M33" s="100"/>
      <c r="N33" s="2" t="s">
        <v>24</v>
      </c>
      <c r="O33" s="2"/>
      <c r="P33" s="2"/>
      <c r="R33" s="97">
        <v>14.88</v>
      </c>
    </row>
    <row r="34" spans="2:18" ht="12.5" customHeight="1" x14ac:dyDescent="0.25">
      <c r="B34" s="130">
        <v>600</v>
      </c>
      <c r="C34" s="151">
        <v>214.72</v>
      </c>
      <c r="D34" s="152">
        <v>243.51</v>
      </c>
      <c r="E34" s="152">
        <v>251.12</v>
      </c>
      <c r="F34" s="152">
        <v>265.42</v>
      </c>
      <c r="G34" s="153">
        <v>351.46</v>
      </c>
      <c r="H34" s="53"/>
      <c r="I34" s="100" t="s">
        <v>50</v>
      </c>
      <c r="J34" s="100"/>
      <c r="K34" s="100"/>
      <c r="L34" s="183" t="s">
        <v>91</v>
      </c>
      <c r="M34" s="183"/>
      <c r="N34" s="2" t="s">
        <v>25</v>
      </c>
      <c r="O34" s="2"/>
      <c r="P34" s="2"/>
      <c r="R34" s="97">
        <v>14.88</v>
      </c>
    </row>
    <row r="35" spans="2:18" ht="13" x14ac:dyDescent="0.25">
      <c r="B35" s="130">
        <v>720</v>
      </c>
      <c r="C35" s="151">
        <v>231.47</v>
      </c>
      <c r="D35" s="152">
        <v>265.22000000000003</v>
      </c>
      <c r="E35" s="152">
        <v>275.89</v>
      </c>
      <c r="F35" s="152">
        <v>293.64999999999998</v>
      </c>
      <c r="G35" s="153">
        <v>393.6</v>
      </c>
      <c r="H35" s="50"/>
      <c r="I35" s="100" t="s">
        <v>51</v>
      </c>
      <c r="J35" s="100"/>
      <c r="K35" s="100"/>
      <c r="L35" s="100"/>
      <c r="M35" s="100"/>
      <c r="N35" s="2" t="s">
        <v>26</v>
      </c>
      <c r="O35" s="2"/>
      <c r="P35" s="2"/>
      <c r="R35" s="97">
        <v>14.88</v>
      </c>
    </row>
    <row r="36" spans="2:18" ht="13" x14ac:dyDescent="0.25">
      <c r="B36" s="130">
        <v>800</v>
      </c>
      <c r="C36" s="151">
        <v>243.31</v>
      </c>
      <c r="D36" s="152">
        <v>280.32</v>
      </c>
      <c r="E36" s="152">
        <v>292.07</v>
      </c>
      <c r="F36" s="152">
        <v>311.3</v>
      </c>
      <c r="G36" s="153">
        <v>420.82</v>
      </c>
      <c r="H36" s="50"/>
      <c r="I36" s="100" t="s">
        <v>53</v>
      </c>
      <c r="J36" s="100"/>
      <c r="K36" s="100"/>
      <c r="L36" s="100"/>
      <c r="M36" s="72">
        <v>6.93</v>
      </c>
      <c r="N36" s="2" t="s">
        <v>27</v>
      </c>
      <c r="O36" s="2"/>
      <c r="P36" s="2"/>
      <c r="R36" s="97">
        <v>14.88</v>
      </c>
    </row>
    <row r="37" spans="2:18" ht="13" x14ac:dyDescent="0.25">
      <c r="B37" s="130">
        <v>920</v>
      </c>
      <c r="C37" s="151">
        <v>260.19</v>
      </c>
      <c r="D37" s="152">
        <v>302.82</v>
      </c>
      <c r="E37" s="152">
        <v>316.73</v>
      </c>
      <c r="F37" s="152">
        <v>338.94</v>
      </c>
      <c r="G37" s="153">
        <v>462.98</v>
      </c>
      <c r="H37" s="50"/>
      <c r="I37" s="100" t="s">
        <v>54</v>
      </c>
      <c r="J37" s="100"/>
      <c r="K37" s="100"/>
      <c r="L37" s="100"/>
      <c r="M37" s="72">
        <v>7.47</v>
      </c>
      <c r="N37" s="2" t="s">
        <v>28</v>
      </c>
      <c r="O37" s="2"/>
      <c r="P37" s="2"/>
      <c r="R37" s="97">
        <v>14.88</v>
      </c>
    </row>
    <row r="38" spans="2:18" ht="13" x14ac:dyDescent="0.25">
      <c r="B38" s="130">
        <v>1000</v>
      </c>
      <c r="C38" s="151">
        <v>271.75</v>
      </c>
      <c r="D38" s="152">
        <v>317.64</v>
      </c>
      <c r="E38" s="152">
        <v>333.91</v>
      </c>
      <c r="F38" s="152">
        <v>357.68</v>
      </c>
      <c r="G38" s="153">
        <v>490.9</v>
      </c>
      <c r="H38" s="50"/>
      <c r="I38" s="100" t="s">
        <v>55</v>
      </c>
      <c r="J38" s="100"/>
      <c r="K38" s="100"/>
      <c r="L38" s="100"/>
      <c r="M38" s="72">
        <v>7.98</v>
      </c>
      <c r="N38" s="18"/>
      <c r="O38" s="18"/>
      <c r="P38" s="18"/>
      <c r="Q38" s="18"/>
      <c r="R38" s="22"/>
    </row>
    <row r="39" spans="2:18" ht="13" x14ac:dyDescent="0.25">
      <c r="B39" s="130">
        <v>1120</v>
      </c>
      <c r="C39" s="151">
        <v>288.13</v>
      </c>
      <c r="D39" s="152">
        <v>339.33</v>
      </c>
      <c r="E39" s="152">
        <v>357.8</v>
      </c>
      <c r="F39" s="152">
        <v>385.53</v>
      </c>
      <c r="G39" s="153">
        <v>532.22</v>
      </c>
      <c r="H39" s="50"/>
      <c r="I39" s="100" t="s">
        <v>56</v>
      </c>
      <c r="J39" s="100"/>
      <c r="K39" s="100"/>
      <c r="L39" s="100"/>
      <c r="M39" s="72">
        <v>8.4499999999999993</v>
      </c>
      <c r="N39" s="3" t="s">
        <v>10</v>
      </c>
      <c r="O39" s="3"/>
      <c r="P39" s="100"/>
      <c r="Q39" s="100"/>
      <c r="R39" s="74" t="s">
        <v>93</v>
      </c>
    </row>
    <row r="40" spans="2:18" ht="13" x14ac:dyDescent="0.25">
      <c r="B40" s="130">
        <v>1200</v>
      </c>
      <c r="C40" s="151">
        <v>298.68</v>
      </c>
      <c r="D40" s="152">
        <v>354.12</v>
      </c>
      <c r="E40" s="152">
        <v>373.96</v>
      </c>
      <c r="F40" s="152">
        <v>403.16</v>
      </c>
      <c r="G40" s="153">
        <v>560.15</v>
      </c>
      <c r="H40" s="50"/>
      <c r="I40" s="100" t="s">
        <v>57</v>
      </c>
      <c r="J40" s="100"/>
      <c r="K40" s="100"/>
      <c r="L40" s="100"/>
      <c r="M40" s="72">
        <v>10.029999999999999</v>
      </c>
      <c r="N40" s="47" t="s">
        <v>49</v>
      </c>
      <c r="O40" s="100"/>
      <c r="P40" s="100"/>
      <c r="Q40" s="100"/>
      <c r="R40" s="72">
        <v>22.76</v>
      </c>
    </row>
    <row r="41" spans="2:18" ht="13" x14ac:dyDescent="0.25">
      <c r="B41" s="130">
        <v>1320</v>
      </c>
      <c r="C41" s="151">
        <v>315.76</v>
      </c>
      <c r="D41" s="152">
        <v>376.54</v>
      </c>
      <c r="E41" s="152">
        <v>398.83</v>
      </c>
      <c r="F41" s="152">
        <v>431.39</v>
      </c>
      <c r="G41" s="153">
        <v>601.91</v>
      </c>
      <c r="H41" s="50"/>
      <c r="I41" s="100" t="s">
        <v>52</v>
      </c>
      <c r="J41" s="100"/>
      <c r="K41" s="100"/>
      <c r="L41" s="100"/>
      <c r="M41" s="73"/>
      <c r="N41" s="47" t="s">
        <v>11</v>
      </c>
      <c r="O41" s="3"/>
      <c r="P41" s="100"/>
      <c r="Q41" s="100"/>
      <c r="R41" s="72">
        <v>2.57</v>
      </c>
    </row>
    <row r="42" spans="2:18" ht="13" x14ac:dyDescent="0.25">
      <c r="B42" s="130">
        <v>1400</v>
      </c>
      <c r="C42" s="151">
        <v>326.51</v>
      </c>
      <c r="D42" s="152">
        <v>390.35</v>
      </c>
      <c r="E42" s="152">
        <v>414.53</v>
      </c>
      <c r="F42" s="152">
        <v>449.86</v>
      </c>
      <c r="G42" s="153">
        <v>630.22</v>
      </c>
      <c r="H42" s="50"/>
      <c r="I42" s="100" t="s">
        <v>58</v>
      </c>
      <c r="J42" s="100"/>
      <c r="K42" s="100"/>
      <c r="L42" s="100"/>
      <c r="M42" s="72">
        <v>8.49</v>
      </c>
      <c r="N42" s="47" t="s">
        <v>12</v>
      </c>
      <c r="O42" s="3"/>
      <c r="P42" s="100"/>
      <c r="Q42" s="100"/>
      <c r="R42" s="72">
        <v>3.72</v>
      </c>
    </row>
    <row r="43" spans="2:18" ht="13" x14ac:dyDescent="0.25">
      <c r="B43" s="130">
        <v>1600</v>
      </c>
      <c r="C43" s="151">
        <v>354.71</v>
      </c>
      <c r="D43" s="152">
        <v>428.15</v>
      </c>
      <c r="E43" s="152">
        <v>456.55</v>
      </c>
      <c r="F43" s="152">
        <v>496.12</v>
      </c>
      <c r="G43" s="153">
        <v>698.8</v>
      </c>
      <c r="H43" s="50"/>
      <c r="I43" s="100" t="s">
        <v>59</v>
      </c>
      <c r="J43" s="100"/>
      <c r="K43" s="100"/>
      <c r="L43" s="100"/>
      <c r="M43" s="72">
        <v>9.1999999999999993</v>
      </c>
    </row>
    <row r="44" spans="2:18" ht="13" x14ac:dyDescent="0.25">
      <c r="B44" s="130">
        <v>1800</v>
      </c>
      <c r="C44" s="151">
        <v>383.24</v>
      </c>
      <c r="D44" s="152">
        <v>464.83</v>
      </c>
      <c r="E44" s="152">
        <v>497.12</v>
      </c>
      <c r="F44" s="152">
        <v>542.21</v>
      </c>
      <c r="G44" s="153">
        <v>769.94</v>
      </c>
      <c r="H44" s="50"/>
      <c r="I44" s="100" t="s">
        <v>60</v>
      </c>
      <c r="J44" s="100"/>
      <c r="K44" s="100"/>
      <c r="L44" s="100"/>
      <c r="M44" s="72">
        <v>9.99</v>
      </c>
      <c r="N44" s="3" t="s">
        <v>103</v>
      </c>
      <c r="O44" s="100"/>
      <c r="P44" s="100"/>
      <c r="Q44" s="100"/>
      <c r="R44" s="98" t="s">
        <v>98</v>
      </c>
    </row>
    <row r="45" spans="2:18" ht="13" x14ac:dyDescent="0.25">
      <c r="B45" s="130">
        <v>2000</v>
      </c>
      <c r="C45" s="151">
        <v>411.87</v>
      </c>
      <c r="D45" s="152">
        <v>502.04</v>
      </c>
      <c r="E45" s="152">
        <v>538.54999999999995</v>
      </c>
      <c r="F45" s="152">
        <v>589.07000000000005</v>
      </c>
      <c r="G45" s="153">
        <v>838.91</v>
      </c>
      <c r="H45" s="50"/>
      <c r="I45" s="100" t="s">
        <v>61</v>
      </c>
      <c r="J45" s="100"/>
      <c r="K45" s="100"/>
      <c r="L45" s="11"/>
      <c r="M45" s="72">
        <v>10.73</v>
      </c>
      <c r="N45" s="100"/>
      <c r="O45" s="100"/>
      <c r="P45" s="100"/>
      <c r="Q45" s="100"/>
      <c r="R45" s="100"/>
    </row>
    <row r="46" spans="2:18" ht="13" x14ac:dyDescent="0.25">
      <c r="B46" s="130">
        <v>2200</v>
      </c>
      <c r="C46" s="151">
        <v>439.09</v>
      </c>
      <c r="D46" s="152">
        <v>537.85</v>
      </c>
      <c r="E46" s="152">
        <v>579.6</v>
      </c>
      <c r="F46" s="152">
        <v>634.95000000000005</v>
      </c>
      <c r="G46" s="153">
        <v>908.87</v>
      </c>
      <c r="H46" s="50"/>
      <c r="I46" s="100" t="s">
        <v>62</v>
      </c>
      <c r="J46" s="100"/>
      <c r="K46" s="100"/>
      <c r="L46" s="100"/>
      <c r="M46" s="72">
        <v>13.09</v>
      </c>
      <c r="N46" s="3" t="s">
        <v>104</v>
      </c>
      <c r="O46" s="100"/>
      <c r="P46" s="100"/>
      <c r="Q46" s="100"/>
      <c r="R46" s="6"/>
    </row>
    <row r="47" spans="2:18" ht="13" x14ac:dyDescent="0.25">
      <c r="B47" s="130">
        <v>2400</v>
      </c>
      <c r="C47" s="151">
        <v>467.7</v>
      </c>
      <c r="D47" s="152">
        <v>575.36</v>
      </c>
      <c r="E47" s="152">
        <v>620.94000000000005</v>
      </c>
      <c r="F47" s="152">
        <v>680.14</v>
      </c>
      <c r="G47" s="153">
        <v>977.44</v>
      </c>
      <c r="H47" s="50"/>
      <c r="I47" s="54"/>
      <c r="J47" s="53"/>
      <c r="K47" s="53"/>
      <c r="L47" s="53"/>
      <c r="M47" s="53"/>
      <c r="N47" s="91" t="s">
        <v>105</v>
      </c>
      <c r="O47" s="100"/>
      <c r="P47" s="100"/>
      <c r="Q47" s="100"/>
      <c r="R47" s="17">
        <v>0.4</v>
      </c>
    </row>
    <row r="48" spans="2:18" ht="13" x14ac:dyDescent="0.25">
      <c r="B48" s="130">
        <v>2600</v>
      </c>
      <c r="C48" s="151">
        <v>495.34</v>
      </c>
      <c r="D48" s="152">
        <v>612.44000000000005</v>
      </c>
      <c r="E48" s="152">
        <v>662</v>
      </c>
      <c r="F48" s="152">
        <v>726.03</v>
      </c>
      <c r="G48" s="153">
        <v>1048.0899999999999</v>
      </c>
      <c r="H48" s="50"/>
      <c r="I48" s="44"/>
      <c r="J48" s="42"/>
      <c r="K48" s="42"/>
      <c r="L48" s="42"/>
      <c r="M48" s="42"/>
      <c r="N48" s="91" t="s">
        <v>106</v>
      </c>
      <c r="O48" s="100"/>
      <c r="P48" s="100"/>
      <c r="Q48" s="100"/>
      <c r="R48" s="17">
        <v>1</v>
      </c>
    </row>
    <row r="49" spans="2:18" ht="13" x14ac:dyDescent="0.25">
      <c r="B49" s="130">
        <v>2800</v>
      </c>
      <c r="C49" s="151">
        <v>523.66</v>
      </c>
      <c r="D49" s="152">
        <v>649.55999999999995</v>
      </c>
      <c r="E49" s="152">
        <v>703.04</v>
      </c>
      <c r="F49" s="152">
        <v>773.2</v>
      </c>
      <c r="G49" s="153">
        <v>1116.6600000000001</v>
      </c>
      <c r="H49" s="50"/>
      <c r="I49" s="44"/>
      <c r="J49" s="42"/>
      <c r="K49" s="42"/>
      <c r="L49" s="42"/>
      <c r="M49" s="42"/>
      <c r="N49" s="174" t="s">
        <v>101</v>
      </c>
      <c r="O49" s="174"/>
      <c r="P49" s="174"/>
      <c r="Q49" s="174"/>
      <c r="R49" s="174"/>
    </row>
    <row r="50" spans="2:18" ht="13" customHeight="1" thickBot="1" x14ac:dyDescent="0.3">
      <c r="B50" s="131">
        <v>3000</v>
      </c>
      <c r="C50" s="154">
        <v>551.58000000000004</v>
      </c>
      <c r="D50" s="155">
        <v>685.77</v>
      </c>
      <c r="E50" s="155">
        <v>744.08</v>
      </c>
      <c r="F50" s="155">
        <v>819.47</v>
      </c>
      <c r="G50" s="156">
        <v>1186.93</v>
      </c>
      <c r="H50" s="50"/>
      <c r="I50" s="44"/>
      <c r="J50" s="42"/>
      <c r="K50" s="42"/>
      <c r="L50" s="42"/>
      <c r="M50" s="42"/>
      <c r="O50" s="14" t="s">
        <v>102</v>
      </c>
    </row>
    <row r="51" spans="2:18" ht="5" customHeight="1" thickTop="1" x14ac:dyDescent="0.25">
      <c r="N51" s="100"/>
      <c r="P51" s="90"/>
      <c r="Q51" s="90"/>
      <c r="R51" s="90"/>
    </row>
  </sheetData>
  <sheetProtection password="CC7E" sheet="1" objects="1" scenarios="1"/>
  <mergeCells count="9">
    <mergeCell ref="N49:R49"/>
    <mergeCell ref="C30:G30"/>
    <mergeCell ref="C8:G8"/>
    <mergeCell ref="J8:N8"/>
    <mergeCell ref="B3:R3"/>
    <mergeCell ref="G4:M4"/>
    <mergeCell ref="Q4:R4"/>
    <mergeCell ref="L30:M30"/>
    <mergeCell ref="L34:M3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30"/>
  <sheetViews>
    <sheetView view="pageBreakPreview" zoomScale="75" zoomScaleNormal="75" zoomScaleSheetLayoutView="75" workbookViewId="0">
      <selection activeCell="N1" sqref="N1"/>
    </sheetView>
  </sheetViews>
  <sheetFormatPr defaultRowHeight="12.5" x14ac:dyDescent="0.25"/>
  <cols>
    <col min="1" max="12" width="8.7265625" style="100"/>
    <col min="13" max="13" width="10.453125" style="100" customWidth="1"/>
    <col min="14" max="16384" width="8.7265625" style="100"/>
  </cols>
  <sheetData>
    <row r="2" spans="2:13" ht="21" customHeight="1" x14ac:dyDescent="0.25">
      <c r="B2" s="26" t="s">
        <v>0</v>
      </c>
      <c r="L2" s="99"/>
    </row>
    <row r="3" spans="2:13" ht="12.5" customHeight="1" x14ac:dyDescent="0.25">
      <c r="B3" s="172" t="s">
        <v>39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2:13" ht="13" x14ac:dyDescent="0.25">
      <c r="B4" s="3" t="s">
        <v>90</v>
      </c>
      <c r="L4" s="179">
        <v>42887</v>
      </c>
      <c r="M4" s="180"/>
    </row>
    <row r="5" spans="2:13" x14ac:dyDescent="0.25">
      <c r="B5" s="16" t="s">
        <v>2</v>
      </c>
    </row>
    <row r="8" spans="2:13" ht="13.5" thickBot="1" x14ac:dyDescent="0.3">
      <c r="B8" s="1" t="s">
        <v>40</v>
      </c>
      <c r="H8" s="1" t="s">
        <v>41</v>
      </c>
    </row>
    <row r="9" spans="2:13" ht="13.5" thickTop="1" thickBot="1" x14ac:dyDescent="0.3">
      <c r="B9" s="55" t="s">
        <v>70</v>
      </c>
      <c r="C9" s="188" t="s">
        <v>71</v>
      </c>
      <c r="D9" s="189"/>
      <c r="E9" s="189"/>
      <c r="F9" s="190"/>
      <c r="G9" s="56"/>
      <c r="H9" s="55" t="s">
        <v>72</v>
      </c>
      <c r="I9" s="188" t="s">
        <v>71</v>
      </c>
      <c r="J9" s="189"/>
      <c r="K9" s="189"/>
      <c r="L9" s="190"/>
    </row>
    <row r="10" spans="2:13" ht="13.5" thickTop="1" thickBot="1" x14ac:dyDescent="0.3">
      <c r="B10" s="55"/>
      <c r="C10" s="76">
        <v>11</v>
      </c>
      <c r="D10" s="77">
        <v>21</v>
      </c>
      <c r="E10" s="78">
        <v>22</v>
      </c>
      <c r="F10" s="79">
        <v>33</v>
      </c>
      <c r="G10" s="57"/>
      <c r="H10" s="55"/>
      <c r="I10" s="76">
        <v>11</v>
      </c>
      <c r="J10" s="77">
        <v>21</v>
      </c>
      <c r="K10" s="78">
        <v>22</v>
      </c>
      <c r="L10" s="79">
        <v>33</v>
      </c>
    </row>
    <row r="11" spans="2:13" ht="13" thickTop="1" x14ac:dyDescent="0.25">
      <c r="B11" s="135">
        <v>400</v>
      </c>
      <c r="C11" s="75">
        <v>7.93</v>
      </c>
      <c r="D11" s="81">
        <v>5.25</v>
      </c>
      <c r="E11" s="81">
        <v>5.25</v>
      </c>
      <c r="F11" s="82">
        <v>7.93</v>
      </c>
      <c r="G11" s="58"/>
      <c r="H11" s="135">
        <v>300</v>
      </c>
      <c r="I11" s="75">
        <v>12.33</v>
      </c>
      <c r="J11" s="81">
        <v>12.33</v>
      </c>
      <c r="K11" s="81">
        <v>12.33</v>
      </c>
      <c r="L11" s="82">
        <v>12.33</v>
      </c>
    </row>
    <row r="12" spans="2:13" x14ac:dyDescent="0.25">
      <c r="B12" s="136">
        <v>520</v>
      </c>
      <c r="C12" s="83">
        <v>10.39</v>
      </c>
      <c r="D12" s="80">
        <v>6.86</v>
      </c>
      <c r="E12" s="80">
        <v>6.86</v>
      </c>
      <c r="F12" s="84">
        <v>10.39</v>
      </c>
      <c r="G12" s="58"/>
      <c r="H12" s="136">
        <v>400</v>
      </c>
      <c r="I12" s="83">
        <v>12.7</v>
      </c>
      <c r="J12" s="80">
        <v>12.7</v>
      </c>
      <c r="K12" s="80">
        <v>12.7</v>
      </c>
      <c r="L12" s="84">
        <v>12.7</v>
      </c>
    </row>
    <row r="13" spans="2:13" x14ac:dyDescent="0.25">
      <c r="B13" s="136">
        <v>600</v>
      </c>
      <c r="C13" s="83">
        <v>12.04</v>
      </c>
      <c r="D13" s="80">
        <v>7.93</v>
      </c>
      <c r="E13" s="80">
        <v>7.93</v>
      </c>
      <c r="F13" s="84">
        <v>12.04</v>
      </c>
      <c r="G13" s="58"/>
      <c r="H13" s="136">
        <v>500</v>
      </c>
      <c r="I13" s="83">
        <v>13.29</v>
      </c>
      <c r="J13" s="80">
        <v>13.29</v>
      </c>
      <c r="K13" s="80">
        <v>13.29</v>
      </c>
      <c r="L13" s="84">
        <v>13.29</v>
      </c>
    </row>
    <row r="14" spans="2:13" x14ac:dyDescent="0.25">
      <c r="B14" s="136">
        <v>720</v>
      </c>
      <c r="C14" s="83">
        <v>14.42</v>
      </c>
      <c r="D14" s="80">
        <v>9.56</v>
      </c>
      <c r="E14" s="80">
        <v>9.56</v>
      </c>
      <c r="F14" s="84">
        <v>14.42</v>
      </c>
      <c r="G14" s="58"/>
      <c r="H14" s="136">
        <v>600</v>
      </c>
      <c r="I14" s="83">
        <v>13.93</v>
      </c>
      <c r="J14" s="80">
        <v>13.93</v>
      </c>
      <c r="K14" s="80">
        <v>13.93</v>
      </c>
      <c r="L14" s="84">
        <v>13.93</v>
      </c>
    </row>
    <row r="15" spans="2:13" ht="13" thickBot="1" x14ac:dyDescent="0.3">
      <c r="B15" s="136">
        <v>800</v>
      </c>
      <c r="C15" s="83">
        <v>16.02</v>
      </c>
      <c r="D15" s="80">
        <v>10.6</v>
      </c>
      <c r="E15" s="80">
        <v>10.6</v>
      </c>
      <c r="F15" s="84">
        <v>16.02</v>
      </c>
      <c r="G15" s="58"/>
      <c r="H15" s="138">
        <v>900</v>
      </c>
      <c r="I15" s="85">
        <v>15.05</v>
      </c>
      <c r="J15" s="86">
        <v>15.05</v>
      </c>
      <c r="K15" s="86">
        <v>15.05</v>
      </c>
      <c r="L15" s="87">
        <v>15.05</v>
      </c>
    </row>
    <row r="16" spans="2:13" ht="13" thickTop="1" x14ac:dyDescent="0.25">
      <c r="B16" s="136">
        <v>920</v>
      </c>
      <c r="C16" s="83">
        <v>18.53</v>
      </c>
      <c r="D16" s="80">
        <v>12.17</v>
      </c>
      <c r="E16" s="80">
        <v>12.17</v>
      </c>
      <c r="F16" s="84">
        <v>18.53</v>
      </c>
      <c r="G16" s="58"/>
      <c r="H16" s="139"/>
      <c r="I16" s="60"/>
      <c r="J16" s="60"/>
      <c r="K16" s="60"/>
      <c r="L16" s="60"/>
    </row>
    <row r="17" spans="2:12" x14ac:dyDescent="0.25">
      <c r="B17" s="136">
        <v>1000</v>
      </c>
      <c r="C17" s="83">
        <v>20.02</v>
      </c>
      <c r="D17" s="80">
        <v>13.29</v>
      </c>
      <c r="E17" s="80">
        <v>13.29</v>
      </c>
      <c r="F17" s="84">
        <v>20.02</v>
      </c>
      <c r="G17" s="58"/>
      <c r="H17" s="59"/>
      <c r="I17" s="60"/>
      <c r="J17" s="60"/>
      <c r="K17" s="60"/>
      <c r="L17" s="60"/>
    </row>
    <row r="18" spans="2:12" x14ac:dyDescent="0.25">
      <c r="B18" s="136">
        <v>1120</v>
      </c>
      <c r="C18" s="83">
        <v>22.5</v>
      </c>
      <c r="D18" s="80">
        <v>14.74</v>
      </c>
      <c r="E18" s="80">
        <v>14.74</v>
      </c>
      <c r="F18" s="84">
        <v>22.5</v>
      </c>
      <c r="G18" s="58"/>
      <c r="H18" s="59"/>
      <c r="I18" s="60"/>
      <c r="J18" s="60"/>
      <c r="K18" s="60"/>
      <c r="L18" s="60"/>
    </row>
    <row r="19" spans="2:12" x14ac:dyDescent="0.25">
      <c r="B19" s="136">
        <v>1200</v>
      </c>
      <c r="C19" s="83">
        <v>24.12</v>
      </c>
      <c r="D19" s="80">
        <v>15.9</v>
      </c>
      <c r="E19" s="80">
        <v>15.9</v>
      </c>
      <c r="F19" s="84">
        <v>24.12</v>
      </c>
      <c r="G19" s="58"/>
      <c r="H19" s="59"/>
      <c r="I19" s="60"/>
      <c r="J19" s="60"/>
      <c r="K19" s="60"/>
      <c r="L19" s="60"/>
    </row>
    <row r="20" spans="2:12" x14ac:dyDescent="0.25">
      <c r="B20" s="136">
        <v>1320</v>
      </c>
      <c r="C20" s="83">
        <v>26.46</v>
      </c>
      <c r="D20" s="80">
        <v>17.39</v>
      </c>
      <c r="E20" s="80">
        <v>17.39</v>
      </c>
      <c r="F20" s="84">
        <v>26.46</v>
      </c>
      <c r="G20" s="58"/>
      <c r="H20" s="59"/>
      <c r="I20" s="60"/>
      <c r="J20" s="60"/>
      <c r="K20" s="60"/>
      <c r="L20" s="60"/>
    </row>
    <row r="21" spans="2:12" x14ac:dyDescent="0.25">
      <c r="B21" s="136">
        <v>1400</v>
      </c>
      <c r="C21" s="83">
        <v>28.22</v>
      </c>
      <c r="D21" s="80">
        <v>18.53</v>
      </c>
      <c r="E21" s="80">
        <v>18.53</v>
      </c>
      <c r="F21" s="84">
        <v>28.22</v>
      </c>
      <c r="G21" s="58"/>
      <c r="H21" s="59"/>
      <c r="I21" s="60"/>
      <c r="J21" s="60"/>
      <c r="K21" s="60"/>
      <c r="L21" s="60"/>
    </row>
    <row r="22" spans="2:12" x14ac:dyDescent="0.25">
      <c r="B22" s="136">
        <v>1600</v>
      </c>
      <c r="C22" s="83">
        <v>32.1</v>
      </c>
      <c r="D22" s="80">
        <v>21.27</v>
      </c>
      <c r="E22" s="80">
        <v>21.27</v>
      </c>
      <c r="F22" s="84">
        <v>32.1</v>
      </c>
      <c r="G22" s="58"/>
      <c r="H22" s="59"/>
      <c r="I22" s="60"/>
      <c r="J22" s="60"/>
      <c r="K22" s="60"/>
      <c r="L22" s="60"/>
    </row>
    <row r="23" spans="2:12" x14ac:dyDescent="0.25">
      <c r="B23" s="136">
        <v>1800</v>
      </c>
      <c r="C23" s="83">
        <v>36.020000000000003</v>
      </c>
      <c r="D23" s="80">
        <v>23.88</v>
      </c>
      <c r="E23" s="80">
        <v>23.88</v>
      </c>
      <c r="F23" s="84">
        <v>36.020000000000003</v>
      </c>
      <c r="G23" s="58"/>
      <c r="H23" s="59"/>
      <c r="I23" s="60"/>
      <c r="J23" s="60"/>
      <c r="K23" s="60"/>
      <c r="L23" s="60"/>
    </row>
    <row r="24" spans="2:12" x14ac:dyDescent="0.25">
      <c r="B24" s="136">
        <v>2000</v>
      </c>
      <c r="C24" s="83">
        <v>40.299999999999997</v>
      </c>
      <c r="D24" s="80">
        <v>26.46</v>
      </c>
      <c r="E24" s="80">
        <v>26.46</v>
      </c>
      <c r="F24" s="84">
        <v>40.299999999999997</v>
      </c>
      <c r="G24" s="58"/>
      <c r="H24" s="59"/>
      <c r="I24" s="60"/>
      <c r="J24" s="60"/>
      <c r="K24" s="60"/>
      <c r="L24" s="60"/>
    </row>
    <row r="25" spans="2:12" x14ac:dyDescent="0.25">
      <c r="B25" s="136">
        <v>2200</v>
      </c>
      <c r="C25" s="83">
        <v>44.25</v>
      </c>
      <c r="D25" s="80">
        <v>29.07</v>
      </c>
      <c r="E25" s="80">
        <v>29.07</v>
      </c>
      <c r="F25" s="84">
        <v>44.25</v>
      </c>
      <c r="G25" s="58"/>
      <c r="H25" s="59"/>
      <c r="I25" s="60"/>
      <c r="J25" s="60"/>
      <c r="K25" s="60"/>
      <c r="L25" s="60"/>
    </row>
    <row r="26" spans="2:12" x14ac:dyDescent="0.25">
      <c r="B26" s="137">
        <v>2400</v>
      </c>
      <c r="C26" s="83">
        <v>48.23</v>
      </c>
      <c r="D26" s="80">
        <v>31.68</v>
      </c>
      <c r="E26" s="80">
        <v>31.68</v>
      </c>
      <c r="F26" s="84">
        <v>48.23</v>
      </c>
      <c r="G26" s="58"/>
      <c r="H26" s="59"/>
      <c r="I26" s="60"/>
      <c r="J26" s="60"/>
      <c r="K26" s="60"/>
      <c r="L26" s="60"/>
    </row>
    <row r="27" spans="2:12" x14ac:dyDescent="0.25">
      <c r="B27" s="137">
        <v>2600</v>
      </c>
      <c r="C27" s="83">
        <v>52.33</v>
      </c>
      <c r="D27" s="80">
        <v>34.409999999999997</v>
      </c>
      <c r="E27" s="80">
        <v>34.409999999999997</v>
      </c>
      <c r="F27" s="84">
        <v>52.33</v>
      </c>
      <c r="G27" s="58"/>
      <c r="H27" s="59"/>
      <c r="I27" s="60"/>
      <c r="J27" s="60"/>
      <c r="K27" s="60"/>
      <c r="L27" s="60"/>
    </row>
    <row r="28" spans="2:12" x14ac:dyDescent="0.25">
      <c r="B28" s="137">
        <v>2800</v>
      </c>
      <c r="C28" s="83">
        <v>56.05</v>
      </c>
      <c r="D28" s="80">
        <v>37.17</v>
      </c>
      <c r="E28" s="80">
        <v>37.17</v>
      </c>
      <c r="F28" s="84">
        <v>56.05</v>
      </c>
      <c r="G28" s="58"/>
      <c r="H28" s="59"/>
      <c r="I28" s="60"/>
      <c r="J28" s="60"/>
      <c r="K28" s="60"/>
      <c r="L28" s="60"/>
    </row>
    <row r="29" spans="2:12" ht="13" thickBot="1" x14ac:dyDescent="0.3">
      <c r="B29" s="138">
        <v>3000</v>
      </c>
      <c r="C29" s="85">
        <v>60.29</v>
      </c>
      <c r="D29" s="86">
        <v>39.770000000000003</v>
      </c>
      <c r="E29" s="86">
        <v>39.770000000000003</v>
      </c>
      <c r="F29" s="87">
        <v>60.29</v>
      </c>
      <c r="G29" s="58"/>
      <c r="H29" s="59"/>
      <c r="I29" s="60"/>
      <c r="J29" s="60"/>
      <c r="K29" s="60"/>
      <c r="L29" s="60"/>
    </row>
    <row r="30" spans="2:12" ht="7" customHeight="1" thickTop="1" x14ac:dyDescent="0.25"/>
  </sheetData>
  <sheetProtection password="CC7E" sheet="1" objects="1" scenarios="1"/>
  <mergeCells count="4">
    <mergeCell ref="B3:M3"/>
    <mergeCell ref="L4:M4"/>
    <mergeCell ref="I9:L9"/>
    <mergeCell ref="C9:F9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Compact</vt:lpstr>
      <vt:lpstr>Ventil</vt:lpstr>
      <vt:lpstr>T6</vt:lpstr>
      <vt:lpstr>Hygiene</vt:lpstr>
      <vt:lpstr>Plan</vt:lpstr>
      <vt:lpstr>Plan T6</vt:lpstr>
      <vt:lpstr>Vertical</vt:lpstr>
      <vt:lpstr> Vonoplan Hygiene</vt:lpstr>
      <vt:lpstr>Accessories</vt:lpstr>
      <vt:lpstr>' Vonoplan Hygiene'!Область_печати</vt:lpstr>
      <vt:lpstr>Accessories!Область_печати</vt:lpstr>
      <vt:lpstr>Compact!Область_печати</vt:lpstr>
      <vt:lpstr>Hygiene!Область_печати</vt:lpstr>
      <vt:lpstr>Plan!Область_печати</vt:lpstr>
      <vt:lpstr>'Plan T6'!Область_печати</vt:lpstr>
      <vt:lpstr>'T6'!Область_печати</vt:lpstr>
      <vt:lpstr>Ventil!Область_печати</vt:lpstr>
      <vt:lpstr>Vertical!Область_печати</vt:lpstr>
    </vt:vector>
  </TitlesOfParts>
  <Company>Vogel &amp; Noot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Vitaly</cp:lastModifiedBy>
  <cp:lastPrinted>2017-04-28T14:36:49Z</cp:lastPrinted>
  <dcterms:created xsi:type="dcterms:W3CDTF">2007-04-14T09:47:59Z</dcterms:created>
  <dcterms:modified xsi:type="dcterms:W3CDTF">2017-05-20T20:20:56Z</dcterms:modified>
</cp:coreProperties>
</file>